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tables/table1.xml" ContentType="application/vnd.openxmlformats-officedocument.spreadsheetml.table+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eC" sheetId="1" state="visible" r:id="rId2"/>
  </sheets>
  <externalReferences>
    <externalReference r:id="rId3"/>
  </externalReferences>
  <definedNames>
    <definedName function="false" hidden="false" localSheetId="0" name="Bonusplätze" vbProcedure="false">[1]Italien!$H$4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<sst xmlns="http://schemas.openxmlformats.org/spreadsheetml/2006/main" count="9" uniqueCount="9">
  <si>
    <t xml:space="preserve">Ranglistenberechnung zur deutschen F3K Nationalmannschaft des DAeC</t>
  </si>
  <si>
    <t xml:space="preserve">Platz</t>
  </si>
  <si>
    <t xml:space="preserve">Name</t>
  </si>
  <si>
    <t xml:space="preserve">Vorname</t>
  </si>
  <si>
    <t xml:space="preserve">Nationalität</t>
  </si>
  <si>
    <t xml:space="preserve">Prozente</t>
  </si>
  <si>
    <t xml:space="preserve">ungerundete Punkte</t>
  </si>
  <si>
    <t xml:space="preserve">gerundete Punkte</t>
  </si>
  <si>
    <r>
      <rPr>
        <b val="true"/>
        <sz val="11"/>
        <color rgb="FF000000"/>
        <rFont val="Calibri"/>
        <family val="2"/>
        <charset val="1"/>
      </rPr>
      <t xml:space="preserve">Kurzerläuterung:
</t>
    </r>
    <r>
      <rPr>
        <sz val="11"/>
        <color rgb="FF000000"/>
        <rFont val="Calibri"/>
        <family val="2"/>
        <charset val="1"/>
      </rPr>
      <t xml:space="preserve">Die Excel berechnet die Punkte zur Ranglistenermittlung der deutschen F3K Nationalmannschaft nach folgender Formel:
</t>
    </r>
    <r>
      <rPr>
        <b val="true"/>
        <i val="true"/>
        <sz val="11"/>
        <color rgb="FF000000"/>
        <rFont val="Calibri"/>
        <family val="2"/>
        <charset val="1"/>
      </rPr>
      <t xml:space="preserve">Punkte = individuelle Prozente * (100Punkte + 11Punkte - individuelle Platzierung)
</t>
    </r>
    <r>
      <rPr>
        <sz val="11"/>
        <color rgb="FF000000"/>
        <rFont val="Calibri"/>
        <family val="2"/>
        <charset val="1"/>
      </rPr>
      <t xml:space="preserve">Gerundet werden die Punkte mathematisch auf Hundertstel.
Die Berechnung führ dazu, dass jeder Wettbewerb eine maximal erreichbare Punktezahlt von 110 Punkten aufweist. Dabei bekommen die ersten 10 des Rankings jeweils noch Bonuspunkte in Abhängigkeit ihrer Platzierung (11Punkte - individuelle Position).</t>
    </r>
    <r>
      <rPr>
        <b val="true"/>
        <sz val="11"/>
        <color rgb="FF000000"/>
        <rFont val="Calibri"/>
        <family val="2"/>
        <charset val="1"/>
      </rPr>
      <t xml:space="preserve"> </t>
    </r>
    <r>
      <rPr>
        <sz val="11"/>
        <color rgb="FF000000"/>
        <rFont val="Calibri"/>
        <family val="2"/>
        <charset val="1"/>
      </rPr>
      <t xml:space="preserve">Demnach erhält der Gewinner des Wettbewerbs die vollen 10 Bonuspunkte, der 10. Platzierte noch genau einen Bonuspunkt. Für einen Platz außerhalb der TOP 10 ergibt sich die individuelle Punktezahl durch reine Ausmultiplikation 
der eigenen Prozente mit den 100 Basispunkten.</t>
    </r>
  </si>
</sst>
</file>

<file path=xl/styles.xml><?xml version="1.0" encoding="utf-8"?>
<styleSheet xmlns="http://schemas.openxmlformats.org/spreadsheetml/2006/main">
  <numFmts count="4">
    <numFmt numFmtId="164" formatCode="General"/>
    <numFmt numFmtId="165" formatCode="0\ %"/>
    <numFmt numFmtId="166" formatCode="0.00\ %"/>
    <numFmt numFmtId="167" formatCode="0.00"/>
  </numFmts>
  <fonts count="8">
    <font>
      <sz val="11"/>
      <color rgb="FF000000"/>
      <name val="Calibri"/>
      <family val="2"/>
      <charset val="1"/>
    </font>
    <font>
      <sz val="10"/>
      <name val="Arial"/>
      <family val="0"/>
    </font>
    <font>
      <sz val="10"/>
      <name val="Arial"/>
      <family val="0"/>
    </font>
    <font>
      <sz val="10"/>
      <name val="Arial"/>
      <family val="0"/>
    </font>
    <font>
      <b val="true"/>
      <sz val="14"/>
      <color rgb="FF000000"/>
      <name val="Calibri"/>
      <family val="2"/>
      <charset val="1"/>
    </font>
    <font>
      <b val="true"/>
      <sz val="12"/>
      <color rgb="FF000000"/>
      <name val="Calibri"/>
      <family val="2"/>
      <charset val="1"/>
    </font>
    <font>
      <b val="true"/>
      <sz val="11"/>
      <color rgb="FF000000"/>
      <name val="Calibri"/>
      <family val="2"/>
      <charset val="1"/>
    </font>
    <font>
      <b val="true"/>
      <i val="true"/>
      <sz val="11"/>
      <color rgb="FF000000"/>
      <name val="Calibri"/>
      <family val="2"/>
      <charset val="1"/>
    </font>
  </fonts>
  <fills count="14">
    <fill>
      <patternFill patternType="none"/>
    </fill>
    <fill>
      <patternFill patternType="gray125"/>
    </fill>
    <fill>
      <patternFill patternType="solid">
        <fgColor rgb="FFD9D9D9"/>
        <bgColor rgb="FFE7E6E6"/>
      </patternFill>
    </fill>
    <fill>
      <patternFill patternType="solid">
        <fgColor rgb="FF70AD47"/>
        <bgColor rgb="FF339966"/>
      </patternFill>
    </fill>
    <fill>
      <patternFill patternType="solid">
        <fgColor rgb="FFBFBFBF"/>
        <bgColor rgb="FFC5E0B4"/>
      </patternFill>
    </fill>
    <fill>
      <patternFill patternType="solid">
        <fgColor rgb="FF5B9BD5"/>
        <bgColor rgb="FF808080"/>
      </patternFill>
    </fill>
    <fill>
      <patternFill patternType="solid">
        <fgColor rgb="FFFFFF00"/>
        <bgColor rgb="FFFFFF00"/>
      </patternFill>
    </fill>
    <fill>
      <patternFill patternType="solid">
        <fgColor rgb="FFED7D31"/>
        <bgColor rgb="FFFF8080"/>
      </patternFill>
    </fill>
    <fill>
      <patternFill patternType="solid">
        <fgColor rgb="FFE2F0D9"/>
        <bgColor rgb="FFE7E6E6"/>
      </patternFill>
    </fill>
    <fill>
      <patternFill patternType="solid">
        <fgColor rgb="FFC5E0B4"/>
        <bgColor rgb="FFD9D9D9"/>
      </patternFill>
    </fill>
    <fill>
      <patternFill patternType="solid">
        <fgColor rgb="FFE7E6E6"/>
        <bgColor rgb="FFDEEBF7"/>
      </patternFill>
    </fill>
    <fill>
      <patternFill patternType="solid">
        <fgColor rgb="FFDEEBF7"/>
        <bgColor rgb="FFE7E6E6"/>
      </patternFill>
    </fill>
    <fill>
      <patternFill patternType="solid">
        <fgColor rgb="FFFFF2CC"/>
        <bgColor rgb="FFFBE5D6"/>
      </patternFill>
    </fill>
    <fill>
      <patternFill patternType="solid">
        <fgColor rgb="FFFBE5D6"/>
        <bgColor rgb="FFFFF2CC"/>
      </patternFill>
    </fill>
  </fills>
  <borders count="3">
    <border diagonalUp="false" diagonalDown="false">
      <left/>
      <right/>
      <top/>
      <bottom/>
      <diagonal/>
    </border>
    <border diagonalUp="false" diagonalDown="false">
      <left style="medium"/>
      <right style="medium"/>
      <top style="medium"/>
      <bottom style="medium"/>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cellStyleXfs>
  <cellXfs count="1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0" fillId="0" borderId="2" xfId="0" applyFont="false" applyBorder="true" applyAlignment="true" applyProtection="false">
      <alignment horizontal="center" vertical="center" textRotation="0" wrapText="true" indent="0" shrinkToFit="false"/>
      <protection locked="true" hidden="false"/>
    </xf>
    <xf numFmtId="164" fontId="5" fillId="3" borderId="0" xfId="0" applyFont="true" applyBorder="false" applyAlignment="true" applyProtection="false">
      <alignment horizontal="center" vertical="center" textRotation="0" wrapText="true" indent="0" shrinkToFit="false"/>
      <protection locked="true" hidden="false"/>
    </xf>
    <xf numFmtId="164" fontId="5" fillId="4" borderId="0" xfId="0" applyFont="true" applyBorder="false" applyAlignment="true" applyProtection="false">
      <alignment horizontal="center" vertical="center" textRotation="0" wrapText="true" indent="0" shrinkToFit="false"/>
      <protection locked="true" hidden="false"/>
    </xf>
    <xf numFmtId="164" fontId="5" fillId="5" borderId="0" xfId="0" applyFont="true" applyBorder="false" applyAlignment="true" applyProtection="false">
      <alignment horizontal="center" vertical="center" textRotation="0" wrapText="true" indent="0" shrinkToFit="false"/>
      <protection locked="true" hidden="false"/>
    </xf>
    <xf numFmtId="164" fontId="5" fillId="6" borderId="0" xfId="0" applyFont="true" applyBorder="false" applyAlignment="true" applyProtection="false">
      <alignment horizontal="center" vertical="center" textRotation="0" wrapText="true" indent="0" shrinkToFit="false"/>
      <protection locked="true" hidden="false"/>
    </xf>
    <xf numFmtId="164" fontId="5" fillId="7" borderId="0" xfId="0" applyFont="true" applyBorder="false" applyAlignment="true" applyProtection="false">
      <alignment horizontal="center" vertical="center" textRotation="0" wrapText="true" indent="0" shrinkToFit="false"/>
      <protection locked="true" hidden="false"/>
    </xf>
    <xf numFmtId="164" fontId="6" fillId="8" borderId="1" xfId="0" applyFont="true" applyBorder="true" applyAlignment="true" applyProtection="false">
      <alignment horizontal="center" vertical="center" textRotation="0" wrapText="true" indent="0" shrinkToFit="false"/>
      <protection locked="true" hidden="false"/>
    </xf>
    <xf numFmtId="164" fontId="6" fillId="9" borderId="0" xfId="0" applyFont="true" applyBorder="false" applyAlignment="true" applyProtection="false">
      <alignment horizontal="center" vertical="center" textRotation="0" wrapText="true" indent="0" shrinkToFit="false"/>
      <protection locked="true" hidden="false"/>
    </xf>
    <xf numFmtId="164" fontId="0" fillId="10" borderId="0" xfId="0" applyFont="false" applyBorder="false" applyAlignment="true" applyProtection="false">
      <alignment horizontal="center" vertical="center" textRotation="0" wrapText="true" indent="0" shrinkToFit="false"/>
      <protection locked="true" hidden="false"/>
    </xf>
    <xf numFmtId="166" fontId="0" fillId="11" borderId="0" xfId="19" applyFont="true" applyBorder="true" applyAlignment="true" applyProtection="true">
      <alignment horizontal="center" vertical="center" textRotation="0" wrapText="true" indent="0" shrinkToFit="false"/>
      <protection locked="true" hidden="false"/>
    </xf>
    <xf numFmtId="167" fontId="0" fillId="12" borderId="0" xfId="0" applyFont="false" applyBorder="false" applyAlignment="true" applyProtection="false">
      <alignment horizontal="center" vertical="center" textRotation="0" wrapText="true" indent="0" shrinkToFit="false"/>
      <protection locked="true" hidden="false"/>
    </xf>
    <xf numFmtId="167" fontId="6" fillId="13"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BE5D6"/>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5B9BD5"/>
      <rgbColor rgb="FF993366"/>
      <rgbColor rgb="FFFFF2CC"/>
      <rgbColor rgb="FFDE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E7E6E6"/>
      <rgbColor rgb="FFE2F0D9"/>
      <rgbColor rgb="FFFFFF99"/>
      <rgbColor rgb="FF99CCFF"/>
      <rgbColor rgb="FFFF99CC"/>
      <rgbColor rgb="FFCC99FF"/>
      <rgbColor rgb="FFC5E0B4"/>
      <rgbColor rgb="FF3366FF"/>
      <rgbColor rgb="FF33CCCC"/>
      <rgbColor rgb="FF99CC00"/>
      <rgbColor rgb="FFFFCC00"/>
      <rgbColor rgb="FFFF9900"/>
      <rgbColor rgb="FFED7D31"/>
      <rgbColor rgb="FF666699"/>
      <rgbColor rgb="FF70AD47"/>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809640</xdr:colOff>
      <xdr:row>2</xdr:row>
      <xdr:rowOff>66600</xdr:rowOff>
    </xdr:from>
    <xdr:to>
      <xdr:col>4</xdr:col>
      <xdr:colOff>397080</xdr:colOff>
      <xdr:row>6</xdr:row>
      <xdr:rowOff>456120</xdr:rowOff>
    </xdr:to>
    <xdr:pic>
      <xdr:nvPicPr>
        <xdr:cNvPr id="0" name="Grafik 2" descr=""/>
        <xdr:cNvPicPr/>
      </xdr:nvPicPr>
      <xdr:blipFill>
        <a:blip r:embed="rId1"/>
        <a:stretch/>
      </xdr:blipFill>
      <xdr:spPr>
        <a:xfrm>
          <a:off x="1918080" y="456840"/>
          <a:ext cx="3972240" cy="115164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AppData/Local/Microsoft/Windows/INetCache/IE/D341LXF2/Calc_Rangliste_2024_Neue_Methode.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DAeC 1.14"/>
      <sheetName val="Italien"/>
      <sheetName val="München"/>
      <sheetName val="Herten"/>
      <sheetName val="Gora"/>
      <sheetName val="Nancy"/>
      <sheetName val="Uetze"/>
      <sheetName val="DK"/>
      <sheetName val="Ranking"/>
      <sheetName val="Bonus Fly-off"/>
      <sheetName val="Hilfsformel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id="1" name="Tabelle1" displayName="Tabelle1" ref="A8:G108" headerRowCount="1" totalsRowCount="0" totalsRowShown="0">
  <autoFilter ref="A8:G108"/>
  <tableColumns count="7">
    <tableColumn id="1" name="Platz"/>
    <tableColumn id="2" name="Name"/>
    <tableColumn id="3" name="Vorname"/>
    <tableColumn id="4" name="Nationalität"/>
    <tableColumn id="5" name="Prozente"/>
    <tableColumn id="6" name="ungerundete Punkte"/>
    <tableColumn id="7" name="gerundete Punkte"/>
  </tableColumns>
</tabl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108"/>
  <sheetViews>
    <sheetView showFormulas="false" showGridLines="true" showRowColHeaders="true" showZeros="true" rightToLeft="false" tabSelected="true" showOutlineSymbols="true" defaultGridColor="true" view="normal" topLeftCell="B1" colorId="64" zoomScale="100" zoomScaleNormal="100" zoomScalePageLayoutView="100" workbookViewId="0">
      <selection pane="topLeft" activeCell="J24" activeCellId="0" sqref="J24"/>
    </sheetView>
  </sheetViews>
  <sheetFormatPr defaultColWidth="11.43359375" defaultRowHeight="15" zeroHeight="false" outlineLevelRow="0" outlineLevelCol="0"/>
  <cols>
    <col collapsed="false" customWidth="true" hidden="false" outlineLevel="0" max="1" min="1" style="1" width="15.71"/>
    <col collapsed="false" customWidth="true" hidden="false" outlineLevel="0" max="2" min="2" style="1" width="24"/>
    <col collapsed="false" customWidth="true" hidden="false" outlineLevel="0" max="3" min="3" style="1" width="22.43"/>
    <col collapsed="false" customWidth="true" hidden="false" outlineLevel="0" max="4" min="4" style="1" width="15.71"/>
    <col collapsed="false" customWidth="true" hidden="false" outlineLevel="0" max="5" min="5" style="1" width="12.71"/>
    <col collapsed="false" customWidth="true" hidden="false" outlineLevel="0" max="7" min="6" style="1" width="16"/>
    <col collapsed="false" customWidth="false" hidden="false" outlineLevel="0" max="8" min="8" style="1" width="11.42"/>
    <col collapsed="false" customWidth="true" hidden="false" outlineLevel="0" max="12" min="9" style="1" width="17.58"/>
    <col collapsed="false" customWidth="false" hidden="false" outlineLevel="0" max="1024" min="13" style="1" width="11.42"/>
  </cols>
  <sheetData>
    <row r="1" customFormat="false" ht="15" hidden="false" customHeight="true" outlineLevel="0" collapsed="false">
      <c r="A1" s="2" t="s">
        <v>0</v>
      </c>
      <c r="B1" s="2"/>
      <c r="C1" s="2"/>
      <c r="D1" s="2"/>
      <c r="E1" s="2"/>
      <c r="F1" s="2"/>
      <c r="G1" s="2"/>
    </row>
    <row r="2" customFormat="false" ht="15.75" hidden="false" customHeight="false" outlineLevel="0" collapsed="false">
      <c r="A2" s="2"/>
      <c r="B2" s="2"/>
      <c r="C2" s="2"/>
      <c r="D2" s="2"/>
      <c r="E2" s="2"/>
      <c r="F2" s="2"/>
      <c r="G2" s="2"/>
    </row>
    <row r="3" customFormat="false" ht="15" hidden="false" customHeight="false" outlineLevel="0" collapsed="false">
      <c r="A3" s="3"/>
      <c r="B3" s="3"/>
      <c r="C3" s="3"/>
      <c r="D3" s="3"/>
      <c r="E3" s="3"/>
      <c r="F3" s="3"/>
      <c r="G3" s="3"/>
    </row>
    <row r="4" customFormat="false" ht="15" hidden="false" customHeight="false" outlineLevel="0" collapsed="false">
      <c r="A4" s="3"/>
      <c r="B4" s="3"/>
      <c r="C4" s="3"/>
      <c r="D4" s="3"/>
      <c r="E4" s="3"/>
      <c r="F4" s="3"/>
      <c r="G4" s="3"/>
    </row>
    <row r="5" customFormat="false" ht="15" hidden="false" customHeight="false" outlineLevel="0" collapsed="false">
      <c r="A5" s="3"/>
      <c r="B5" s="3"/>
      <c r="C5" s="3"/>
      <c r="D5" s="3"/>
      <c r="E5" s="3"/>
      <c r="F5" s="3"/>
      <c r="G5" s="3"/>
    </row>
    <row r="6" customFormat="false" ht="15" hidden="false" customHeight="false" outlineLevel="0" collapsed="false">
      <c r="A6" s="3"/>
      <c r="B6" s="3"/>
      <c r="C6" s="3"/>
      <c r="D6" s="3"/>
      <c r="E6" s="3"/>
      <c r="F6" s="3"/>
      <c r="G6" s="3"/>
    </row>
    <row r="7" customFormat="false" ht="38.25" hidden="false" customHeight="true" outlineLevel="0" collapsed="false">
      <c r="A7" s="3"/>
      <c r="B7" s="3"/>
      <c r="C7" s="3"/>
      <c r="D7" s="3"/>
      <c r="E7" s="3"/>
      <c r="F7" s="3"/>
      <c r="G7" s="3"/>
    </row>
    <row r="8" customFormat="false" ht="31.5" hidden="false" customHeight="true" outlineLevel="0" collapsed="false">
      <c r="A8" s="4" t="s">
        <v>1</v>
      </c>
      <c r="B8" s="5" t="s">
        <v>2</v>
      </c>
      <c r="C8" s="5" t="s">
        <v>3</v>
      </c>
      <c r="D8" s="5" t="s">
        <v>4</v>
      </c>
      <c r="E8" s="6" t="s">
        <v>5</v>
      </c>
      <c r="F8" s="7" t="s">
        <v>6</v>
      </c>
      <c r="G8" s="8" t="s">
        <v>7</v>
      </c>
      <c r="I8" s="9" t="s">
        <v>8</v>
      </c>
      <c r="J8" s="9"/>
      <c r="K8" s="9"/>
      <c r="L8" s="9"/>
    </row>
    <row r="9" customFormat="false" ht="15" hidden="false" customHeight="false" outlineLevel="0" collapsed="false">
      <c r="A9" s="10" t="n">
        <v>1</v>
      </c>
      <c r="B9" s="11"/>
      <c r="C9" s="11"/>
      <c r="D9" s="11"/>
      <c r="E9" s="12" t="n">
        <v>1</v>
      </c>
      <c r="F9" s="13" t="n">
        <f aca="false">Tabelle1[[#This Row],[Prozente]]*(100+11-IF(Tabelle1[[#This Row],[Platz]]&gt;10, 11, Tabelle1[[#This Row],[Platz]]))</f>
        <v>110</v>
      </c>
      <c r="G9" s="14" t="n">
        <f aca="false">ROUND(Tabelle1[[#This Row],[ungerundete Punkte]],0)</f>
        <v>110</v>
      </c>
      <c r="I9" s="9"/>
      <c r="J9" s="9"/>
      <c r="K9" s="9"/>
      <c r="L9" s="9"/>
    </row>
    <row r="10" customFormat="false" ht="15" hidden="false" customHeight="false" outlineLevel="0" collapsed="false">
      <c r="A10" s="10" t="n">
        <v>2</v>
      </c>
      <c r="B10" s="11"/>
      <c r="C10" s="11"/>
      <c r="D10" s="11"/>
      <c r="E10" s="12" t="n">
        <v>0.99</v>
      </c>
      <c r="F10" s="13" t="n">
        <f aca="false">Tabelle1[[#This Row],[Prozente]]*(100+11-IF(Tabelle1[[#This Row],[Platz]]&gt;10, 11, Tabelle1[[#This Row],[Platz]]))</f>
        <v>107.91</v>
      </c>
      <c r="G10" s="14" t="n">
        <f aca="false">ROUND(Tabelle1[[#This Row],[ungerundete Punkte]],0)</f>
        <v>108</v>
      </c>
      <c r="I10" s="9"/>
      <c r="J10" s="9"/>
      <c r="K10" s="9"/>
      <c r="L10" s="9"/>
    </row>
    <row r="11" customFormat="false" ht="15" hidden="false" customHeight="false" outlineLevel="0" collapsed="false">
      <c r="A11" s="10" t="n">
        <v>3</v>
      </c>
      <c r="B11" s="11"/>
      <c r="C11" s="11"/>
      <c r="D11" s="11"/>
      <c r="E11" s="12" t="n">
        <v>0.98</v>
      </c>
      <c r="F11" s="13" t="n">
        <f aca="false">Tabelle1[[#This Row],[Prozente]]*(100+11-IF(Tabelle1[[#This Row],[Platz]]&gt;10, 11, Tabelle1[[#This Row],[Platz]]))</f>
        <v>105.84</v>
      </c>
      <c r="G11" s="14" t="n">
        <f aca="false">ROUND(Tabelle1[[#This Row],[ungerundete Punkte]],0)</f>
        <v>106</v>
      </c>
      <c r="I11" s="9"/>
      <c r="J11" s="9"/>
      <c r="K11" s="9"/>
      <c r="L11" s="9"/>
    </row>
    <row r="12" customFormat="false" ht="15" hidden="false" customHeight="false" outlineLevel="0" collapsed="false">
      <c r="A12" s="10" t="n">
        <v>4</v>
      </c>
      <c r="B12" s="11"/>
      <c r="C12" s="11"/>
      <c r="D12" s="11"/>
      <c r="E12" s="12" t="n">
        <v>0.97</v>
      </c>
      <c r="F12" s="13" t="n">
        <f aca="false">Tabelle1[[#This Row],[Prozente]]*(100+11-IF(Tabelle1[[#This Row],[Platz]]&gt;10, 11, Tabelle1[[#This Row],[Platz]]))</f>
        <v>103.79</v>
      </c>
      <c r="G12" s="14" t="n">
        <f aca="false">ROUND(Tabelle1[[#This Row],[ungerundete Punkte]],0)</f>
        <v>104</v>
      </c>
      <c r="I12" s="9"/>
      <c r="J12" s="9"/>
      <c r="K12" s="9"/>
      <c r="L12" s="9"/>
    </row>
    <row r="13" customFormat="false" ht="15" hidden="false" customHeight="false" outlineLevel="0" collapsed="false">
      <c r="A13" s="10" t="n">
        <v>5</v>
      </c>
      <c r="B13" s="11"/>
      <c r="C13" s="11"/>
      <c r="D13" s="11"/>
      <c r="E13" s="12" t="n">
        <v>0.96</v>
      </c>
      <c r="F13" s="13" t="n">
        <f aca="false">Tabelle1[[#This Row],[Prozente]]*(100+11-IF(Tabelle1[[#This Row],[Platz]]&gt;10, 11, Tabelle1[[#This Row],[Platz]]))</f>
        <v>101.76</v>
      </c>
      <c r="G13" s="14" t="n">
        <f aca="false">ROUND(Tabelle1[[#This Row],[ungerundete Punkte]],0)</f>
        <v>102</v>
      </c>
      <c r="I13" s="9"/>
      <c r="J13" s="9"/>
      <c r="K13" s="9"/>
      <c r="L13" s="9"/>
    </row>
    <row r="14" customFormat="false" ht="15" hidden="false" customHeight="false" outlineLevel="0" collapsed="false">
      <c r="A14" s="10" t="n">
        <v>6</v>
      </c>
      <c r="B14" s="11"/>
      <c r="C14" s="11"/>
      <c r="D14" s="11"/>
      <c r="E14" s="12" t="n">
        <v>0.95</v>
      </c>
      <c r="F14" s="13" t="n">
        <f aca="false">Tabelle1[[#This Row],[Prozente]]*(100+11-IF(Tabelle1[[#This Row],[Platz]]&gt;10, 11, Tabelle1[[#This Row],[Platz]]))</f>
        <v>99.75</v>
      </c>
      <c r="G14" s="14" t="n">
        <f aca="false">ROUND(Tabelle1[[#This Row],[ungerundete Punkte]],0)</f>
        <v>100</v>
      </c>
      <c r="I14" s="9"/>
      <c r="J14" s="9"/>
      <c r="K14" s="9"/>
      <c r="L14" s="9"/>
    </row>
    <row r="15" customFormat="false" ht="15" hidden="false" customHeight="false" outlineLevel="0" collapsed="false">
      <c r="A15" s="10" t="n">
        <v>7</v>
      </c>
      <c r="B15" s="11"/>
      <c r="C15" s="11"/>
      <c r="D15" s="11"/>
      <c r="E15" s="12" t="n">
        <v>0.94</v>
      </c>
      <c r="F15" s="13" t="n">
        <f aca="false">Tabelle1[[#This Row],[Prozente]]*(100+11-IF(Tabelle1[[#This Row],[Platz]]&gt;10, 11, Tabelle1[[#This Row],[Platz]]))</f>
        <v>97.76</v>
      </c>
      <c r="G15" s="14" t="n">
        <f aca="false">ROUND(Tabelle1[[#This Row],[ungerundete Punkte]],0)</f>
        <v>98</v>
      </c>
      <c r="I15" s="9"/>
      <c r="J15" s="9"/>
      <c r="K15" s="9"/>
      <c r="L15" s="9"/>
    </row>
    <row r="16" customFormat="false" ht="15" hidden="false" customHeight="false" outlineLevel="0" collapsed="false">
      <c r="A16" s="10" t="n">
        <v>8</v>
      </c>
      <c r="B16" s="11"/>
      <c r="C16" s="11"/>
      <c r="D16" s="11"/>
      <c r="E16" s="12" t="n">
        <v>0.93</v>
      </c>
      <c r="F16" s="13" t="n">
        <f aca="false">Tabelle1[[#This Row],[Prozente]]*(100+11-IF(Tabelle1[[#This Row],[Platz]]&gt;10, 11, Tabelle1[[#This Row],[Platz]]))</f>
        <v>95.79</v>
      </c>
      <c r="G16" s="14" t="n">
        <f aca="false">ROUND(Tabelle1[[#This Row],[ungerundete Punkte]],0)</f>
        <v>96</v>
      </c>
      <c r="I16" s="9"/>
      <c r="J16" s="9"/>
      <c r="K16" s="9"/>
      <c r="L16" s="9"/>
    </row>
    <row r="17" customFormat="false" ht="15" hidden="false" customHeight="false" outlineLevel="0" collapsed="false">
      <c r="A17" s="10" t="n">
        <v>9</v>
      </c>
      <c r="B17" s="11"/>
      <c r="C17" s="11"/>
      <c r="D17" s="11"/>
      <c r="E17" s="12" t="n">
        <v>0.92</v>
      </c>
      <c r="F17" s="13" t="n">
        <f aca="false">Tabelle1[[#This Row],[Prozente]]*(100+11-IF(Tabelle1[[#This Row],[Platz]]&gt;10, 11, Tabelle1[[#This Row],[Platz]]))</f>
        <v>93.84</v>
      </c>
      <c r="G17" s="14" t="n">
        <f aca="false">ROUND(Tabelle1[[#This Row],[ungerundete Punkte]],0)</f>
        <v>94</v>
      </c>
      <c r="I17" s="9"/>
      <c r="J17" s="9"/>
      <c r="K17" s="9"/>
      <c r="L17" s="9"/>
    </row>
    <row r="18" customFormat="false" ht="15" hidden="false" customHeight="false" outlineLevel="0" collapsed="false">
      <c r="A18" s="10" t="n">
        <v>10</v>
      </c>
      <c r="B18" s="11"/>
      <c r="C18" s="11"/>
      <c r="D18" s="11"/>
      <c r="E18" s="12" t="n">
        <v>0.9058</v>
      </c>
      <c r="F18" s="13" t="n">
        <f aca="false">Tabelle1[[#This Row],[Prozente]]*(100+11-IF(Tabelle1[[#This Row],[Platz]]&gt;10, 11, Tabelle1[[#This Row],[Platz]]))</f>
        <v>91.4858</v>
      </c>
      <c r="G18" s="14" t="n">
        <f aca="false">ROUND(Tabelle1[[#This Row],[ungerundete Punkte]],0)</f>
        <v>91</v>
      </c>
      <c r="I18" s="9"/>
      <c r="J18" s="9"/>
      <c r="K18" s="9"/>
      <c r="L18" s="9"/>
    </row>
    <row r="19" customFormat="false" ht="15" hidden="false" customHeight="false" outlineLevel="0" collapsed="false">
      <c r="A19" s="15" t="n">
        <v>11</v>
      </c>
      <c r="B19" s="11"/>
      <c r="C19" s="11"/>
      <c r="D19" s="11"/>
      <c r="E19" s="12" t="n">
        <v>0.9</v>
      </c>
      <c r="F19" s="13" t="n">
        <f aca="false">Tabelle1[[#This Row],[Prozente]]*(100+11-IF(Tabelle1[[#This Row],[Platz]]&gt;10, 11, Tabelle1[[#This Row],[Platz]]))</f>
        <v>90</v>
      </c>
      <c r="G19" s="14" t="n">
        <f aca="false">ROUND(Tabelle1[[#This Row],[ungerundete Punkte]],0)</f>
        <v>90</v>
      </c>
      <c r="I19" s="9"/>
      <c r="J19" s="9"/>
      <c r="K19" s="9"/>
      <c r="L19" s="9"/>
    </row>
    <row r="20" customFormat="false" ht="15.75" hidden="false" customHeight="false" outlineLevel="0" collapsed="false">
      <c r="A20" s="15" t="n">
        <v>12</v>
      </c>
      <c r="B20" s="11"/>
      <c r="C20" s="11"/>
      <c r="D20" s="11"/>
      <c r="E20" s="12" t="n">
        <v>0.89</v>
      </c>
      <c r="F20" s="13" t="n">
        <f aca="false">Tabelle1[[#This Row],[Prozente]]*(100+11-IF(Tabelle1[[#This Row],[Platz]]&gt;10, 11, Tabelle1[[#This Row],[Platz]]))</f>
        <v>89</v>
      </c>
      <c r="G20" s="14" t="n">
        <f aca="false">ROUND(Tabelle1[[#This Row],[ungerundete Punkte]],0)</f>
        <v>89</v>
      </c>
      <c r="I20" s="9"/>
      <c r="J20" s="9"/>
      <c r="K20" s="9"/>
      <c r="L20" s="9"/>
    </row>
    <row r="21" customFormat="false" ht="15" hidden="false" customHeight="false" outlineLevel="0" collapsed="false">
      <c r="A21" s="15" t="n">
        <v>13</v>
      </c>
      <c r="B21" s="11"/>
      <c r="C21" s="11"/>
      <c r="D21" s="11"/>
      <c r="E21" s="12" t="n">
        <v>0.88</v>
      </c>
      <c r="F21" s="13" t="n">
        <f aca="false">Tabelle1[[#This Row],[Prozente]]*(100+11-IF(Tabelle1[[#This Row],[Platz]]&gt;10, 11, Tabelle1[[#This Row],[Platz]]))</f>
        <v>88</v>
      </c>
      <c r="G21" s="14" t="n">
        <f aca="false">ROUND(Tabelle1[[#This Row],[ungerundete Punkte]],0)</f>
        <v>88</v>
      </c>
    </row>
    <row r="22" customFormat="false" ht="15" hidden="false" customHeight="false" outlineLevel="0" collapsed="false">
      <c r="A22" s="15" t="n">
        <v>14</v>
      </c>
      <c r="B22" s="11"/>
      <c r="C22" s="11"/>
      <c r="D22" s="11"/>
      <c r="E22" s="12" t="n">
        <v>0.87</v>
      </c>
      <c r="F22" s="13" t="n">
        <f aca="false">Tabelle1[[#This Row],[Prozente]]*(100+11-IF(Tabelle1[[#This Row],[Platz]]&gt;10, 11, Tabelle1[[#This Row],[Platz]]))</f>
        <v>87</v>
      </c>
      <c r="G22" s="14" t="n">
        <f aca="false">ROUND(Tabelle1[[#This Row],[ungerundete Punkte]],0)</f>
        <v>87</v>
      </c>
    </row>
    <row r="23" customFormat="false" ht="15" hidden="false" customHeight="false" outlineLevel="0" collapsed="false">
      <c r="A23" s="15" t="n">
        <v>15</v>
      </c>
      <c r="B23" s="11"/>
      <c r="C23" s="11"/>
      <c r="D23" s="11"/>
      <c r="E23" s="12" t="n">
        <v>0.86</v>
      </c>
      <c r="F23" s="13" t="n">
        <f aca="false">Tabelle1[[#This Row],[Prozente]]*(100+11-IF(Tabelle1[[#This Row],[Platz]]&gt;10, 11, Tabelle1[[#This Row],[Platz]]))</f>
        <v>86</v>
      </c>
      <c r="G23" s="14" t="n">
        <f aca="false">ROUND(Tabelle1[[#This Row],[ungerundete Punkte]],0)</f>
        <v>86</v>
      </c>
    </row>
    <row r="24" customFormat="false" ht="15" hidden="false" customHeight="false" outlineLevel="0" collapsed="false">
      <c r="A24" s="15" t="n">
        <v>16</v>
      </c>
      <c r="B24" s="11"/>
      <c r="C24" s="11"/>
      <c r="D24" s="11"/>
      <c r="E24" s="12" t="n">
        <v>0.85</v>
      </c>
      <c r="F24" s="13" t="n">
        <f aca="false">Tabelle1[[#This Row],[Prozente]]*(100+11-IF(Tabelle1[[#This Row],[Platz]]&gt;10, 11, Tabelle1[[#This Row],[Platz]]))</f>
        <v>85</v>
      </c>
      <c r="G24" s="14" t="n">
        <f aca="false">ROUND(Tabelle1[[#This Row],[ungerundete Punkte]],0)</f>
        <v>85</v>
      </c>
    </row>
    <row r="25" customFormat="false" ht="15" hidden="false" customHeight="false" outlineLevel="0" collapsed="false">
      <c r="A25" s="15" t="n">
        <v>17</v>
      </c>
      <c r="B25" s="11"/>
      <c r="C25" s="11"/>
      <c r="D25" s="11"/>
      <c r="E25" s="12" t="n">
        <v>0.84</v>
      </c>
      <c r="F25" s="13" t="n">
        <f aca="false">Tabelle1[[#This Row],[Prozente]]*(100+11-IF(Tabelle1[[#This Row],[Platz]]&gt;10, 11, Tabelle1[[#This Row],[Platz]]))</f>
        <v>84</v>
      </c>
      <c r="G25" s="14" t="n">
        <f aca="false">ROUND(Tabelle1[[#This Row],[ungerundete Punkte]],0)</f>
        <v>84</v>
      </c>
    </row>
    <row r="26" customFormat="false" ht="15" hidden="false" customHeight="false" outlineLevel="0" collapsed="false">
      <c r="A26" s="15" t="n">
        <v>18</v>
      </c>
      <c r="B26" s="11"/>
      <c r="C26" s="11"/>
      <c r="D26" s="11"/>
      <c r="E26" s="12" t="n">
        <v>0.83</v>
      </c>
      <c r="F26" s="13" t="n">
        <f aca="false">Tabelle1[[#This Row],[Prozente]]*(100+11-IF(Tabelle1[[#This Row],[Platz]]&gt;10, 11, Tabelle1[[#This Row],[Platz]]))</f>
        <v>83</v>
      </c>
      <c r="G26" s="14" t="n">
        <f aca="false">ROUND(Tabelle1[[#This Row],[ungerundete Punkte]],0)</f>
        <v>83</v>
      </c>
    </row>
    <row r="27" customFormat="false" ht="15" hidden="false" customHeight="false" outlineLevel="0" collapsed="false">
      <c r="A27" s="15" t="n">
        <v>19</v>
      </c>
      <c r="B27" s="11"/>
      <c r="C27" s="11"/>
      <c r="D27" s="11"/>
      <c r="E27" s="12" t="n">
        <v>0.82</v>
      </c>
      <c r="F27" s="13" t="n">
        <f aca="false">Tabelle1[[#This Row],[Prozente]]*(100+11-IF(Tabelle1[[#This Row],[Platz]]&gt;10, 11, Tabelle1[[#This Row],[Platz]]))</f>
        <v>82</v>
      </c>
      <c r="G27" s="14" t="n">
        <f aca="false">ROUND(Tabelle1[[#This Row],[ungerundete Punkte]],0)</f>
        <v>82</v>
      </c>
    </row>
    <row r="28" customFormat="false" ht="15" hidden="false" customHeight="false" outlineLevel="0" collapsed="false">
      <c r="A28" s="15" t="n">
        <v>20</v>
      </c>
      <c r="B28" s="11"/>
      <c r="C28" s="11"/>
      <c r="D28" s="11"/>
      <c r="E28" s="12" t="n">
        <v>0.81</v>
      </c>
      <c r="F28" s="13" t="n">
        <f aca="false">Tabelle1[[#This Row],[Prozente]]*(100+11-IF(Tabelle1[[#This Row],[Platz]]&gt;10, 11, Tabelle1[[#This Row],[Platz]]))</f>
        <v>81</v>
      </c>
      <c r="G28" s="14" t="n">
        <f aca="false">ROUND(Tabelle1[[#This Row],[ungerundete Punkte]],0)</f>
        <v>81</v>
      </c>
    </row>
    <row r="29" customFormat="false" ht="15" hidden="false" customHeight="false" outlineLevel="0" collapsed="false">
      <c r="A29" s="15" t="n">
        <v>21</v>
      </c>
      <c r="B29" s="11"/>
      <c r="C29" s="11"/>
      <c r="D29" s="11"/>
      <c r="E29" s="12" t="n">
        <v>0.8</v>
      </c>
      <c r="F29" s="13" t="n">
        <f aca="false">Tabelle1[[#This Row],[Prozente]]*(100+11-IF(Tabelle1[[#This Row],[Platz]]&gt;10, 11, Tabelle1[[#This Row],[Platz]]))</f>
        <v>80</v>
      </c>
      <c r="G29" s="14" t="n">
        <f aca="false">ROUND(Tabelle1[[#This Row],[ungerundete Punkte]],0)</f>
        <v>80</v>
      </c>
    </row>
    <row r="30" customFormat="false" ht="15" hidden="false" customHeight="false" outlineLevel="0" collapsed="false">
      <c r="A30" s="15" t="n">
        <v>22</v>
      </c>
      <c r="B30" s="11"/>
      <c r="C30" s="11"/>
      <c r="D30" s="11"/>
      <c r="E30" s="12" t="n">
        <v>0.79</v>
      </c>
      <c r="F30" s="13" t="n">
        <f aca="false">Tabelle1[[#This Row],[Prozente]]*(100+11-IF(Tabelle1[[#This Row],[Platz]]&gt;10, 11, Tabelle1[[#This Row],[Platz]]))</f>
        <v>79</v>
      </c>
      <c r="G30" s="14" t="n">
        <f aca="false">ROUND(Tabelle1[[#This Row],[ungerundete Punkte]],0)</f>
        <v>79</v>
      </c>
    </row>
    <row r="31" customFormat="false" ht="15" hidden="false" customHeight="false" outlineLevel="0" collapsed="false">
      <c r="A31" s="15" t="n">
        <v>23</v>
      </c>
      <c r="B31" s="11"/>
      <c r="C31" s="11"/>
      <c r="D31" s="11"/>
      <c r="E31" s="12" t="n">
        <v>0.78</v>
      </c>
      <c r="F31" s="13" t="n">
        <f aca="false">Tabelle1[[#This Row],[Prozente]]*(100+11-IF(Tabelle1[[#This Row],[Platz]]&gt;10, 11, Tabelle1[[#This Row],[Platz]]))</f>
        <v>78</v>
      </c>
      <c r="G31" s="14" t="n">
        <f aca="false">ROUND(Tabelle1[[#This Row],[ungerundete Punkte]],0)</f>
        <v>78</v>
      </c>
    </row>
    <row r="32" customFormat="false" ht="15" hidden="false" customHeight="false" outlineLevel="0" collapsed="false">
      <c r="A32" s="15" t="n">
        <v>24</v>
      </c>
      <c r="B32" s="11"/>
      <c r="C32" s="11"/>
      <c r="D32" s="11"/>
      <c r="E32" s="12" t="n">
        <v>0.77</v>
      </c>
      <c r="F32" s="13" t="n">
        <f aca="false">Tabelle1[[#This Row],[Prozente]]*(100+11-IF(Tabelle1[[#This Row],[Platz]]&gt;10, 11, Tabelle1[[#This Row],[Platz]]))</f>
        <v>77</v>
      </c>
      <c r="G32" s="14" t="n">
        <f aca="false">ROUND(Tabelle1[[#This Row],[ungerundete Punkte]],0)</f>
        <v>77</v>
      </c>
    </row>
    <row r="33" customFormat="false" ht="15" hidden="false" customHeight="false" outlineLevel="0" collapsed="false">
      <c r="A33" s="15" t="n">
        <v>25</v>
      </c>
      <c r="B33" s="11"/>
      <c r="C33" s="11"/>
      <c r="D33" s="11"/>
      <c r="E33" s="12" t="n">
        <v>0.76</v>
      </c>
      <c r="F33" s="13" t="n">
        <f aca="false">Tabelle1[[#This Row],[Prozente]]*(100+11-IF(Tabelle1[[#This Row],[Platz]]&gt;10, 11, Tabelle1[[#This Row],[Platz]]))</f>
        <v>76</v>
      </c>
      <c r="G33" s="14" t="n">
        <f aca="false">ROUND(Tabelle1[[#This Row],[ungerundete Punkte]],0)</f>
        <v>76</v>
      </c>
    </row>
    <row r="34" customFormat="false" ht="15" hidden="false" customHeight="false" outlineLevel="0" collapsed="false">
      <c r="A34" s="15" t="n">
        <v>26</v>
      </c>
      <c r="B34" s="11"/>
      <c r="C34" s="11"/>
      <c r="D34" s="11"/>
      <c r="E34" s="12" t="n">
        <v>0.75</v>
      </c>
      <c r="F34" s="13" t="n">
        <f aca="false">Tabelle1[[#This Row],[Prozente]]*(100+11-IF(Tabelle1[[#This Row],[Platz]]&gt;10, 11, Tabelle1[[#This Row],[Platz]]))</f>
        <v>75</v>
      </c>
      <c r="G34" s="14" t="n">
        <f aca="false">ROUND(Tabelle1[[#This Row],[ungerundete Punkte]],0)</f>
        <v>75</v>
      </c>
    </row>
    <row r="35" customFormat="false" ht="15" hidden="false" customHeight="false" outlineLevel="0" collapsed="false">
      <c r="A35" s="15" t="n">
        <v>27</v>
      </c>
      <c r="B35" s="11"/>
      <c r="C35" s="11"/>
      <c r="D35" s="11"/>
      <c r="E35" s="12" t="n">
        <v>0.74</v>
      </c>
      <c r="F35" s="13" t="n">
        <f aca="false">Tabelle1[[#This Row],[Prozente]]*(100+11-IF(Tabelle1[[#This Row],[Platz]]&gt;10, 11, Tabelle1[[#This Row],[Platz]]))</f>
        <v>74</v>
      </c>
      <c r="G35" s="14" t="n">
        <f aca="false">ROUND(Tabelle1[[#This Row],[ungerundete Punkte]],0)</f>
        <v>74</v>
      </c>
    </row>
    <row r="36" customFormat="false" ht="15" hidden="false" customHeight="false" outlineLevel="0" collapsed="false">
      <c r="A36" s="15" t="n">
        <v>28</v>
      </c>
      <c r="B36" s="11"/>
      <c r="C36" s="11"/>
      <c r="D36" s="11"/>
      <c r="E36" s="12" t="n">
        <v>0.73</v>
      </c>
      <c r="F36" s="13" t="n">
        <f aca="false">Tabelle1[[#This Row],[Prozente]]*(100+11-IF(Tabelle1[[#This Row],[Platz]]&gt;10, 11, Tabelle1[[#This Row],[Platz]]))</f>
        <v>73</v>
      </c>
      <c r="G36" s="14" t="n">
        <f aca="false">ROUND(Tabelle1[[#This Row],[ungerundete Punkte]],0)</f>
        <v>73</v>
      </c>
    </row>
    <row r="37" customFormat="false" ht="15" hidden="false" customHeight="false" outlineLevel="0" collapsed="false">
      <c r="A37" s="15" t="n">
        <v>29</v>
      </c>
      <c r="B37" s="11"/>
      <c r="C37" s="11"/>
      <c r="D37" s="11"/>
      <c r="E37" s="12" t="n">
        <v>0.72</v>
      </c>
      <c r="F37" s="13" t="n">
        <f aca="false">Tabelle1[[#This Row],[Prozente]]*(100+11-IF(Tabelle1[[#This Row],[Platz]]&gt;10, 11, Tabelle1[[#This Row],[Platz]]))</f>
        <v>72</v>
      </c>
      <c r="G37" s="14" t="n">
        <f aca="false">ROUND(Tabelle1[[#This Row],[ungerundete Punkte]],0)</f>
        <v>72</v>
      </c>
    </row>
    <row r="38" customFormat="false" ht="15" hidden="false" customHeight="false" outlineLevel="0" collapsed="false">
      <c r="A38" s="15" t="n">
        <v>30</v>
      </c>
      <c r="B38" s="11"/>
      <c r="C38" s="11"/>
      <c r="D38" s="11"/>
      <c r="E38" s="12" t="n">
        <v>0.71</v>
      </c>
      <c r="F38" s="13" t="n">
        <f aca="false">Tabelle1[[#This Row],[Prozente]]*(100+11-IF(Tabelle1[[#This Row],[Platz]]&gt;10, 11, Tabelle1[[#This Row],[Platz]]))</f>
        <v>71</v>
      </c>
      <c r="G38" s="14" t="n">
        <f aca="false">ROUND(Tabelle1[[#This Row],[ungerundete Punkte]],0)</f>
        <v>71</v>
      </c>
    </row>
    <row r="39" customFormat="false" ht="15" hidden="false" customHeight="false" outlineLevel="0" collapsed="false">
      <c r="A39" s="15" t="n">
        <v>31</v>
      </c>
      <c r="B39" s="11"/>
      <c r="C39" s="11"/>
      <c r="D39" s="11"/>
      <c r="E39" s="12" t="n">
        <v>0.7</v>
      </c>
      <c r="F39" s="13" t="n">
        <f aca="false">Tabelle1[[#This Row],[Prozente]]*(100+11-IF(Tabelle1[[#This Row],[Platz]]&gt;10, 11, Tabelle1[[#This Row],[Platz]]))</f>
        <v>70</v>
      </c>
      <c r="G39" s="14" t="n">
        <f aca="false">ROUND(Tabelle1[[#This Row],[ungerundete Punkte]],0)</f>
        <v>70</v>
      </c>
    </row>
    <row r="40" customFormat="false" ht="15" hidden="false" customHeight="false" outlineLevel="0" collapsed="false">
      <c r="A40" s="15" t="n">
        <v>32</v>
      </c>
      <c r="B40" s="11"/>
      <c r="C40" s="11"/>
      <c r="D40" s="11"/>
      <c r="E40" s="12" t="n">
        <v>0.69</v>
      </c>
      <c r="F40" s="13" t="n">
        <f aca="false">Tabelle1[[#This Row],[Prozente]]*(100+11-IF(Tabelle1[[#This Row],[Platz]]&gt;10, 11, Tabelle1[[#This Row],[Platz]]))</f>
        <v>69</v>
      </c>
      <c r="G40" s="14" t="n">
        <f aca="false">ROUND(Tabelle1[[#This Row],[ungerundete Punkte]],0)</f>
        <v>69</v>
      </c>
    </row>
    <row r="41" customFormat="false" ht="15" hidden="false" customHeight="false" outlineLevel="0" collapsed="false">
      <c r="A41" s="15" t="n">
        <v>33</v>
      </c>
      <c r="B41" s="11"/>
      <c r="C41" s="11"/>
      <c r="D41" s="11"/>
      <c r="E41" s="12" t="n">
        <v>0.68</v>
      </c>
      <c r="F41" s="13" t="n">
        <f aca="false">Tabelle1[[#This Row],[Prozente]]*(100+11-IF(Tabelle1[[#This Row],[Platz]]&gt;10, 11, Tabelle1[[#This Row],[Platz]]))</f>
        <v>68</v>
      </c>
      <c r="G41" s="14" t="n">
        <f aca="false">ROUND(Tabelle1[[#This Row],[ungerundete Punkte]],0)</f>
        <v>68</v>
      </c>
    </row>
    <row r="42" customFormat="false" ht="15" hidden="false" customHeight="false" outlineLevel="0" collapsed="false">
      <c r="A42" s="15" t="n">
        <v>34</v>
      </c>
      <c r="B42" s="11"/>
      <c r="C42" s="11"/>
      <c r="D42" s="11"/>
      <c r="E42" s="12" t="n">
        <v>0.67</v>
      </c>
      <c r="F42" s="13" t="n">
        <f aca="false">Tabelle1[[#This Row],[Prozente]]*(100+11-IF(Tabelle1[[#This Row],[Platz]]&gt;10, 11, Tabelle1[[#This Row],[Platz]]))</f>
        <v>67</v>
      </c>
      <c r="G42" s="14" t="n">
        <f aca="false">ROUND(Tabelle1[[#This Row],[ungerundete Punkte]],0)</f>
        <v>67</v>
      </c>
    </row>
    <row r="43" customFormat="false" ht="15" hidden="false" customHeight="false" outlineLevel="0" collapsed="false">
      <c r="A43" s="15" t="n">
        <v>35</v>
      </c>
      <c r="B43" s="11"/>
      <c r="C43" s="11"/>
      <c r="D43" s="11"/>
      <c r="E43" s="12" t="n">
        <v>0.66</v>
      </c>
      <c r="F43" s="13" t="n">
        <f aca="false">Tabelle1[[#This Row],[Prozente]]*(100+11-IF(Tabelle1[[#This Row],[Platz]]&gt;10, 11, Tabelle1[[#This Row],[Platz]]))</f>
        <v>66</v>
      </c>
      <c r="G43" s="14" t="n">
        <f aca="false">ROUND(Tabelle1[[#This Row],[ungerundete Punkte]],0)</f>
        <v>66</v>
      </c>
    </row>
    <row r="44" customFormat="false" ht="15" hidden="false" customHeight="false" outlineLevel="0" collapsed="false">
      <c r="A44" s="15" t="n">
        <v>36</v>
      </c>
      <c r="B44" s="11"/>
      <c r="C44" s="11"/>
      <c r="D44" s="11"/>
      <c r="E44" s="12" t="n">
        <v>0.65</v>
      </c>
      <c r="F44" s="13" t="n">
        <f aca="false">Tabelle1[[#This Row],[Prozente]]*(100+11-IF(Tabelle1[[#This Row],[Platz]]&gt;10, 11, Tabelle1[[#This Row],[Platz]]))</f>
        <v>65</v>
      </c>
      <c r="G44" s="14" t="n">
        <f aca="false">ROUND(Tabelle1[[#This Row],[ungerundete Punkte]],0)</f>
        <v>65</v>
      </c>
    </row>
    <row r="45" customFormat="false" ht="15" hidden="false" customHeight="false" outlineLevel="0" collapsed="false">
      <c r="A45" s="15" t="n">
        <v>37</v>
      </c>
      <c r="B45" s="11"/>
      <c r="C45" s="11"/>
      <c r="D45" s="11"/>
      <c r="E45" s="12" t="n">
        <v>0.64</v>
      </c>
      <c r="F45" s="13" t="n">
        <f aca="false">Tabelle1[[#This Row],[Prozente]]*(100+11-IF(Tabelle1[[#This Row],[Platz]]&gt;10, 11, Tabelle1[[#This Row],[Platz]]))</f>
        <v>64</v>
      </c>
      <c r="G45" s="14" t="n">
        <f aca="false">ROUND(Tabelle1[[#This Row],[ungerundete Punkte]],0)</f>
        <v>64</v>
      </c>
    </row>
    <row r="46" customFormat="false" ht="15" hidden="false" customHeight="false" outlineLevel="0" collapsed="false">
      <c r="A46" s="15" t="n">
        <v>38</v>
      </c>
      <c r="B46" s="11"/>
      <c r="C46" s="11"/>
      <c r="D46" s="11"/>
      <c r="E46" s="12" t="n">
        <v>0.63</v>
      </c>
      <c r="F46" s="13" t="n">
        <f aca="false">Tabelle1[[#This Row],[Prozente]]*(100+11-IF(Tabelle1[[#This Row],[Platz]]&gt;10, 11, Tabelle1[[#This Row],[Platz]]))</f>
        <v>63</v>
      </c>
      <c r="G46" s="14" t="n">
        <f aca="false">ROUND(Tabelle1[[#This Row],[ungerundete Punkte]],0)</f>
        <v>63</v>
      </c>
    </row>
    <row r="47" customFormat="false" ht="15" hidden="false" customHeight="false" outlineLevel="0" collapsed="false">
      <c r="A47" s="15" t="n">
        <v>39</v>
      </c>
      <c r="B47" s="11"/>
      <c r="C47" s="11"/>
      <c r="D47" s="11"/>
      <c r="E47" s="12" t="n">
        <v>0.62</v>
      </c>
      <c r="F47" s="13" t="n">
        <f aca="false">Tabelle1[[#This Row],[Prozente]]*(100+11-IF(Tabelle1[[#This Row],[Platz]]&gt;10, 11, Tabelle1[[#This Row],[Platz]]))</f>
        <v>62</v>
      </c>
      <c r="G47" s="14" t="n">
        <f aca="false">ROUND(Tabelle1[[#This Row],[ungerundete Punkte]],0)</f>
        <v>62</v>
      </c>
    </row>
    <row r="48" customFormat="false" ht="15" hidden="false" customHeight="false" outlineLevel="0" collapsed="false">
      <c r="A48" s="15" t="n">
        <v>40</v>
      </c>
      <c r="B48" s="11"/>
      <c r="C48" s="11"/>
      <c r="D48" s="11"/>
      <c r="E48" s="12" t="n">
        <v>0.61</v>
      </c>
      <c r="F48" s="13" t="n">
        <f aca="false">Tabelle1[[#This Row],[Prozente]]*(100+11-IF(Tabelle1[[#This Row],[Platz]]&gt;10, 11, Tabelle1[[#This Row],[Platz]]))</f>
        <v>61</v>
      </c>
      <c r="G48" s="14" t="n">
        <f aca="false">ROUND(Tabelle1[[#This Row],[ungerundete Punkte]],0)</f>
        <v>61</v>
      </c>
    </row>
    <row r="49" customFormat="false" ht="15" hidden="false" customHeight="false" outlineLevel="0" collapsed="false">
      <c r="A49" s="15" t="n">
        <v>41</v>
      </c>
      <c r="B49" s="11"/>
      <c r="C49" s="11"/>
      <c r="D49" s="11"/>
      <c r="E49" s="12" t="n">
        <v>0.6</v>
      </c>
      <c r="F49" s="13" t="n">
        <f aca="false">Tabelle1[[#This Row],[Prozente]]*(100+11-IF(Tabelle1[[#This Row],[Platz]]&gt;10, 11, Tabelle1[[#This Row],[Platz]]))</f>
        <v>60</v>
      </c>
      <c r="G49" s="14" t="n">
        <f aca="false">ROUND(Tabelle1[[#This Row],[ungerundete Punkte]],0)</f>
        <v>60</v>
      </c>
    </row>
    <row r="50" customFormat="false" ht="15" hidden="false" customHeight="false" outlineLevel="0" collapsed="false">
      <c r="A50" s="15" t="n">
        <v>42</v>
      </c>
      <c r="B50" s="11"/>
      <c r="C50" s="11"/>
      <c r="D50" s="11"/>
      <c r="E50" s="12" t="n">
        <v>0.59</v>
      </c>
      <c r="F50" s="13" t="n">
        <f aca="false">Tabelle1[[#This Row],[Prozente]]*(100+11-IF(Tabelle1[[#This Row],[Platz]]&gt;10, 11, Tabelle1[[#This Row],[Platz]]))</f>
        <v>59</v>
      </c>
      <c r="G50" s="14" t="n">
        <f aca="false">ROUND(Tabelle1[[#This Row],[ungerundete Punkte]],0)</f>
        <v>59</v>
      </c>
    </row>
    <row r="51" customFormat="false" ht="15" hidden="false" customHeight="false" outlineLevel="0" collapsed="false">
      <c r="A51" s="15" t="n">
        <v>43</v>
      </c>
      <c r="B51" s="11"/>
      <c r="C51" s="11"/>
      <c r="D51" s="11"/>
      <c r="E51" s="12" t="n">
        <v>0.58</v>
      </c>
      <c r="F51" s="13" t="n">
        <f aca="false">Tabelle1[[#This Row],[Prozente]]*(100+11-IF(Tabelle1[[#This Row],[Platz]]&gt;10, 11, Tabelle1[[#This Row],[Platz]]))</f>
        <v>58</v>
      </c>
      <c r="G51" s="14" t="n">
        <f aca="false">ROUND(Tabelle1[[#This Row],[ungerundete Punkte]],0)</f>
        <v>58</v>
      </c>
    </row>
    <row r="52" customFormat="false" ht="15" hidden="false" customHeight="false" outlineLevel="0" collapsed="false">
      <c r="A52" s="15" t="n">
        <v>44</v>
      </c>
      <c r="B52" s="11"/>
      <c r="C52" s="11"/>
      <c r="D52" s="11"/>
      <c r="E52" s="12" t="n">
        <v>0.57</v>
      </c>
      <c r="F52" s="13" t="n">
        <f aca="false">Tabelle1[[#This Row],[Prozente]]*(100+11-IF(Tabelle1[[#This Row],[Platz]]&gt;10, 11, Tabelle1[[#This Row],[Platz]]))</f>
        <v>57</v>
      </c>
      <c r="G52" s="14" t="n">
        <f aca="false">ROUND(Tabelle1[[#This Row],[ungerundete Punkte]],0)</f>
        <v>57</v>
      </c>
    </row>
    <row r="53" customFormat="false" ht="15" hidden="false" customHeight="false" outlineLevel="0" collapsed="false">
      <c r="A53" s="15" t="n">
        <v>45</v>
      </c>
      <c r="B53" s="11"/>
      <c r="C53" s="11"/>
      <c r="D53" s="11"/>
      <c r="E53" s="12" t="n">
        <v>0.56</v>
      </c>
      <c r="F53" s="13" t="n">
        <f aca="false">Tabelle1[[#This Row],[Prozente]]*(100+11-IF(Tabelle1[[#This Row],[Platz]]&gt;10, 11, Tabelle1[[#This Row],[Platz]]))</f>
        <v>56</v>
      </c>
      <c r="G53" s="14" t="n">
        <f aca="false">ROUND(Tabelle1[[#This Row],[ungerundete Punkte]],0)</f>
        <v>56</v>
      </c>
    </row>
    <row r="54" customFormat="false" ht="15" hidden="false" customHeight="false" outlineLevel="0" collapsed="false">
      <c r="A54" s="15" t="n">
        <v>46</v>
      </c>
      <c r="B54" s="11"/>
      <c r="C54" s="11"/>
      <c r="D54" s="11"/>
      <c r="E54" s="12" t="n">
        <v>0.55</v>
      </c>
      <c r="F54" s="13" t="n">
        <f aca="false">Tabelle1[[#This Row],[Prozente]]*(100+11-IF(Tabelle1[[#This Row],[Platz]]&gt;10, 11, Tabelle1[[#This Row],[Platz]]))</f>
        <v>55</v>
      </c>
      <c r="G54" s="14" t="n">
        <f aca="false">ROUND(Tabelle1[[#This Row],[ungerundete Punkte]],0)</f>
        <v>55</v>
      </c>
    </row>
    <row r="55" customFormat="false" ht="15" hidden="false" customHeight="false" outlineLevel="0" collapsed="false">
      <c r="A55" s="15" t="n">
        <v>47</v>
      </c>
      <c r="B55" s="11"/>
      <c r="C55" s="11"/>
      <c r="D55" s="11"/>
      <c r="E55" s="12" t="n">
        <v>0.54</v>
      </c>
      <c r="F55" s="13" t="n">
        <f aca="false">Tabelle1[[#This Row],[Prozente]]*(100+11-IF(Tabelle1[[#This Row],[Platz]]&gt;10, 11, Tabelle1[[#This Row],[Platz]]))</f>
        <v>54</v>
      </c>
      <c r="G55" s="14" t="n">
        <f aca="false">ROUND(Tabelle1[[#This Row],[ungerundete Punkte]],0)</f>
        <v>54</v>
      </c>
    </row>
    <row r="56" customFormat="false" ht="15" hidden="false" customHeight="false" outlineLevel="0" collapsed="false">
      <c r="A56" s="15" t="n">
        <v>48</v>
      </c>
      <c r="B56" s="11"/>
      <c r="C56" s="11"/>
      <c r="D56" s="11"/>
      <c r="E56" s="12" t="n">
        <v>0.53</v>
      </c>
      <c r="F56" s="13" t="n">
        <f aca="false">Tabelle1[[#This Row],[Prozente]]*(100+11-IF(Tabelle1[[#This Row],[Platz]]&gt;10, 11, Tabelle1[[#This Row],[Platz]]))</f>
        <v>53</v>
      </c>
      <c r="G56" s="14" t="n">
        <f aca="false">ROUND(Tabelle1[[#This Row],[ungerundete Punkte]],0)</f>
        <v>53</v>
      </c>
    </row>
    <row r="57" customFormat="false" ht="15" hidden="false" customHeight="false" outlineLevel="0" collapsed="false">
      <c r="A57" s="15" t="n">
        <v>49</v>
      </c>
      <c r="B57" s="11"/>
      <c r="C57" s="11"/>
      <c r="D57" s="11"/>
      <c r="E57" s="12" t="n">
        <v>0.52</v>
      </c>
      <c r="F57" s="13" t="n">
        <f aca="false">Tabelle1[[#This Row],[Prozente]]*(100+11-IF(Tabelle1[[#This Row],[Platz]]&gt;10, 11, Tabelle1[[#This Row],[Platz]]))</f>
        <v>52</v>
      </c>
      <c r="G57" s="14" t="n">
        <f aca="false">ROUND(Tabelle1[[#This Row],[ungerundete Punkte]],0)</f>
        <v>52</v>
      </c>
    </row>
    <row r="58" customFormat="false" ht="15" hidden="false" customHeight="false" outlineLevel="0" collapsed="false">
      <c r="A58" s="15" t="n">
        <v>50</v>
      </c>
      <c r="B58" s="11"/>
      <c r="C58" s="11"/>
      <c r="D58" s="11"/>
      <c r="E58" s="12" t="n">
        <v>0.51</v>
      </c>
      <c r="F58" s="13" t="n">
        <f aca="false">Tabelle1[[#This Row],[Prozente]]*(100+11-IF(Tabelle1[[#This Row],[Platz]]&gt;10, 11, Tabelle1[[#This Row],[Platz]]))</f>
        <v>51</v>
      </c>
      <c r="G58" s="14" t="n">
        <f aca="false">ROUND(Tabelle1[[#This Row],[ungerundete Punkte]],0)</f>
        <v>51</v>
      </c>
    </row>
    <row r="59" customFormat="false" ht="15" hidden="false" customHeight="false" outlineLevel="0" collapsed="false">
      <c r="A59" s="15" t="n">
        <v>51</v>
      </c>
      <c r="B59" s="11"/>
      <c r="C59" s="11"/>
      <c r="D59" s="11"/>
      <c r="E59" s="12" t="n">
        <v>0.5</v>
      </c>
      <c r="F59" s="13" t="n">
        <f aca="false">Tabelle1[[#This Row],[Prozente]]*(100+11-IF(Tabelle1[[#This Row],[Platz]]&gt;10, 11, Tabelle1[[#This Row],[Platz]]))</f>
        <v>50</v>
      </c>
      <c r="G59" s="14" t="n">
        <f aca="false">ROUND(Tabelle1[[#This Row],[ungerundete Punkte]],0)</f>
        <v>50</v>
      </c>
    </row>
    <row r="60" customFormat="false" ht="15" hidden="false" customHeight="false" outlineLevel="0" collapsed="false">
      <c r="A60" s="15" t="n">
        <v>52</v>
      </c>
      <c r="B60" s="11"/>
      <c r="C60" s="11"/>
      <c r="D60" s="11"/>
      <c r="E60" s="12" t="n">
        <v>0.49</v>
      </c>
      <c r="F60" s="13" t="n">
        <f aca="false">Tabelle1[[#This Row],[Prozente]]*(100+11-IF(Tabelle1[[#This Row],[Platz]]&gt;10, 11, Tabelle1[[#This Row],[Platz]]))</f>
        <v>49</v>
      </c>
      <c r="G60" s="14" t="n">
        <f aca="false">ROUND(Tabelle1[[#This Row],[ungerundete Punkte]],0)</f>
        <v>49</v>
      </c>
    </row>
    <row r="61" customFormat="false" ht="15" hidden="false" customHeight="false" outlineLevel="0" collapsed="false">
      <c r="A61" s="15" t="n">
        <v>53</v>
      </c>
      <c r="B61" s="11"/>
      <c r="C61" s="11"/>
      <c r="D61" s="11"/>
      <c r="E61" s="12" t="n">
        <v>0.48</v>
      </c>
      <c r="F61" s="13" t="n">
        <f aca="false">Tabelle1[[#This Row],[Prozente]]*(100+11-IF(Tabelle1[[#This Row],[Platz]]&gt;10, 11, Tabelle1[[#This Row],[Platz]]))</f>
        <v>48</v>
      </c>
      <c r="G61" s="14" t="n">
        <f aca="false">ROUND(Tabelle1[[#This Row],[ungerundete Punkte]],0)</f>
        <v>48</v>
      </c>
    </row>
    <row r="62" customFormat="false" ht="15" hidden="false" customHeight="false" outlineLevel="0" collapsed="false">
      <c r="A62" s="15" t="n">
        <v>54</v>
      </c>
      <c r="B62" s="11"/>
      <c r="C62" s="11"/>
      <c r="D62" s="11"/>
      <c r="E62" s="12" t="n">
        <v>0.47</v>
      </c>
      <c r="F62" s="13" t="n">
        <f aca="false">Tabelle1[[#This Row],[Prozente]]*(100+11-IF(Tabelle1[[#This Row],[Platz]]&gt;10, 11, Tabelle1[[#This Row],[Platz]]))</f>
        <v>47</v>
      </c>
      <c r="G62" s="14" t="n">
        <f aca="false">ROUND(Tabelle1[[#This Row],[ungerundete Punkte]],0)</f>
        <v>47</v>
      </c>
    </row>
    <row r="63" customFormat="false" ht="15" hidden="false" customHeight="false" outlineLevel="0" collapsed="false">
      <c r="A63" s="15" t="n">
        <v>55</v>
      </c>
      <c r="B63" s="11"/>
      <c r="C63" s="11"/>
      <c r="D63" s="11"/>
      <c r="E63" s="12" t="n">
        <v>0.46</v>
      </c>
      <c r="F63" s="13" t="n">
        <f aca="false">Tabelle1[[#This Row],[Prozente]]*(100+11-IF(Tabelle1[[#This Row],[Platz]]&gt;10, 11, Tabelle1[[#This Row],[Platz]]))</f>
        <v>46</v>
      </c>
      <c r="G63" s="14" t="n">
        <f aca="false">ROUND(Tabelle1[[#This Row],[ungerundete Punkte]],0)</f>
        <v>46</v>
      </c>
    </row>
    <row r="64" customFormat="false" ht="15" hidden="false" customHeight="false" outlineLevel="0" collapsed="false">
      <c r="A64" s="15" t="n">
        <v>56</v>
      </c>
      <c r="B64" s="11"/>
      <c r="C64" s="11"/>
      <c r="D64" s="11"/>
      <c r="E64" s="12" t="n">
        <v>0.45</v>
      </c>
      <c r="F64" s="13" t="n">
        <f aca="false">Tabelle1[[#This Row],[Prozente]]*(100+11-IF(Tabelle1[[#This Row],[Platz]]&gt;10, 11, Tabelle1[[#This Row],[Platz]]))</f>
        <v>45</v>
      </c>
      <c r="G64" s="14" t="n">
        <f aca="false">ROUND(Tabelle1[[#This Row],[ungerundete Punkte]],0)</f>
        <v>45</v>
      </c>
    </row>
    <row r="65" customFormat="false" ht="15" hidden="false" customHeight="false" outlineLevel="0" collapsed="false">
      <c r="A65" s="15" t="n">
        <v>57</v>
      </c>
      <c r="B65" s="11"/>
      <c r="C65" s="11"/>
      <c r="D65" s="11"/>
      <c r="E65" s="12" t="n">
        <v>0.44</v>
      </c>
      <c r="F65" s="13" t="n">
        <f aca="false">Tabelle1[[#This Row],[Prozente]]*(100+11-IF(Tabelle1[[#This Row],[Platz]]&gt;10, 11, Tabelle1[[#This Row],[Platz]]))</f>
        <v>44</v>
      </c>
      <c r="G65" s="14" t="n">
        <f aca="false">ROUND(Tabelle1[[#This Row],[ungerundete Punkte]],0)</f>
        <v>44</v>
      </c>
    </row>
    <row r="66" customFormat="false" ht="15" hidden="false" customHeight="false" outlineLevel="0" collapsed="false">
      <c r="A66" s="15" t="n">
        <v>58</v>
      </c>
      <c r="B66" s="11"/>
      <c r="C66" s="11"/>
      <c r="D66" s="11"/>
      <c r="E66" s="12" t="n">
        <v>0.429999999999999</v>
      </c>
      <c r="F66" s="13" t="n">
        <f aca="false">Tabelle1[[#This Row],[Prozente]]*(100+11-IF(Tabelle1[[#This Row],[Platz]]&gt;10, 11, Tabelle1[[#This Row],[Platz]]))</f>
        <v>42.9999999999999</v>
      </c>
      <c r="G66" s="14" t="n">
        <f aca="false">ROUND(Tabelle1[[#This Row],[ungerundete Punkte]],0)</f>
        <v>43</v>
      </c>
    </row>
    <row r="67" customFormat="false" ht="15" hidden="false" customHeight="false" outlineLevel="0" collapsed="false">
      <c r="A67" s="15" t="n">
        <v>59</v>
      </c>
      <c r="B67" s="11"/>
      <c r="C67" s="11"/>
      <c r="D67" s="11"/>
      <c r="E67" s="12" t="n">
        <v>0.419999999999999</v>
      </c>
      <c r="F67" s="13" t="n">
        <f aca="false">Tabelle1[[#This Row],[Prozente]]*(100+11-IF(Tabelle1[[#This Row],[Platz]]&gt;10, 11, Tabelle1[[#This Row],[Platz]]))</f>
        <v>41.9999999999999</v>
      </c>
      <c r="G67" s="14" t="n">
        <f aca="false">ROUND(Tabelle1[[#This Row],[ungerundete Punkte]],0)</f>
        <v>42</v>
      </c>
    </row>
    <row r="68" customFormat="false" ht="15" hidden="false" customHeight="false" outlineLevel="0" collapsed="false">
      <c r="A68" s="15" t="n">
        <v>60</v>
      </c>
      <c r="B68" s="11"/>
      <c r="C68" s="11"/>
      <c r="D68" s="11"/>
      <c r="E68" s="12" t="n">
        <v>0.409999999999999</v>
      </c>
      <c r="F68" s="13" t="n">
        <f aca="false">Tabelle1[[#This Row],[Prozente]]*(100+11-IF(Tabelle1[[#This Row],[Platz]]&gt;10, 11, Tabelle1[[#This Row],[Platz]]))</f>
        <v>40.9999999999999</v>
      </c>
      <c r="G68" s="14" t="n">
        <f aca="false">ROUND(Tabelle1[[#This Row],[ungerundete Punkte]],0)</f>
        <v>41</v>
      </c>
    </row>
    <row r="69" customFormat="false" ht="15" hidden="false" customHeight="false" outlineLevel="0" collapsed="false">
      <c r="A69" s="15" t="n">
        <v>61</v>
      </c>
      <c r="B69" s="11"/>
      <c r="C69" s="11"/>
      <c r="D69" s="11"/>
      <c r="E69" s="12" t="n">
        <v>0.399999999999999</v>
      </c>
      <c r="F69" s="13" t="n">
        <f aca="false">Tabelle1[[#This Row],[Prozente]]*(100+11-IF(Tabelle1[[#This Row],[Platz]]&gt;10, 11, Tabelle1[[#This Row],[Platz]]))</f>
        <v>39.9999999999999</v>
      </c>
      <c r="G69" s="14" t="n">
        <f aca="false">ROUND(Tabelle1[[#This Row],[ungerundete Punkte]],0)</f>
        <v>40</v>
      </c>
    </row>
    <row r="70" customFormat="false" ht="15" hidden="false" customHeight="false" outlineLevel="0" collapsed="false">
      <c r="A70" s="15" t="n">
        <v>62</v>
      </c>
      <c r="B70" s="11"/>
      <c r="C70" s="11"/>
      <c r="D70" s="11"/>
      <c r="E70" s="12" t="n">
        <v>0.389999999999999</v>
      </c>
      <c r="F70" s="13" t="n">
        <f aca="false">Tabelle1[[#This Row],[Prozente]]*(100+11-IF(Tabelle1[[#This Row],[Platz]]&gt;10, 11, Tabelle1[[#This Row],[Platz]]))</f>
        <v>38.9999999999999</v>
      </c>
      <c r="G70" s="14" t="n">
        <f aca="false">ROUND(Tabelle1[[#This Row],[ungerundete Punkte]],0)</f>
        <v>39</v>
      </c>
    </row>
    <row r="71" customFormat="false" ht="15" hidden="false" customHeight="false" outlineLevel="0" collapsed="false">
      <c r="A71" s="15" t="n">
        <v>63</v>
      </c>
      <c r="B71" s="11"/>
      <c r="C71" s="11"/>
      <c r="D71" s="11"/>
      <c r="E71" s="12" t="n">
        <v>0.379999999999999</v>
      </c>
      <c r="F71" s="13" t="n">
        <f aca="false">Tabelle1[[#This Row],[Prozente]]*(100+11-IF(Tabelle1[[#This Row],[Platz]]&gt;10, 11, Tabelle1[[#This Row],[Platz]]))</f>
        <v>37.9999999999999</v>
      </c>
      <c r="G71" s="14" t="n">
        <f aca="false">ROUND(Tabelle1[[#This Row],[ungerundete Punkte]],0)</f>
        <v>38</v>
      </c>
    </row>
    <row r="72" customFormat="false" ht="15" hidden="false" customHeight="false" outlineLevel="0" collapsed="false">
      <c r="A72" s="15" t="n">
        <v>64</v>
      </c>
      <c r="B72" s="11"/>
      <c r="C72" s="11"/>
      <c r="D72" s="11"/>
      <c r="E72" s="12" t="n">
        <v>0.369999999999999</v>
      </c>
      <c r="F72" s="13" t="n">
        <f aca="false">Tabelle1[[#This Row],[Prozente]]*(100+11-IF(Tabelle1[[#This Row],[Platz]]&gt;10, 11, Tabelle1[[#This Row],[Platz]]))</f>
        <v>36.9999999999999</v>
      </c>
      <c r="G72" s="14" t="n">
        <f aca="false">ROUND(Tabelle1[[#This Row],[ungerundete Punkte]],0)</f>
        <v>37</v>
      </c>
    </row>
    <row r="73" customFormat="false" ht="15" hidden="false" customHeight="false" outlineLevel="0" collapsed="false">
      <c r="A73" s="15" t="n">
        <v>65</v>
      </c>
      <c r="B73" s="11"/>
      <c r="C73" s="11"/>
      <c r="D73" s="11"/>
      <c r="E73" s="12" t="n">
        <v>0.359999999999999</v>
      </c>
      <c r="F73" s="13" t="n">
        <f aca="false">Tabelle1[[#This Row],[Prozente]]*(100+11-IF(Tabelle1[[#This Row],[Platz]]&gt;10, 11, Tabelle1[[#This Row],[Platz]]))</f>
        <v>35.9999999999999</v>
      </c>
      <c r="G73" s="14" t="n">
        <f aca="false">ROUND(Tabelle1[[#This Row],[ungerundete Punkte]],0)</f>
        <v>36</v>
      </c>
    </row>
    <row r="74" customFormat="false" ht="15" hidden="false" customHeight="false" outlineLevel="0" collapsed="false">
      <c r="A74" s="15" t="n">
        <v>66</v>
      </c>
      <c r="B74" s="11"/>
      <c r="C74" s="11"/>
      <c r="D74" s="11"/>
      <c r="E74" s="12" t="n">
        <v>0.349999999999999</v>
      </c>
      <c r="F74" s="13" t="n">
        <f aca="false">Tabelle1[[#This Row],[Prozente]]*(100+11-IF(Tabelle1[[#This Row],[Platz]]&gt;10, 11, Tabelle1[[#This Row],[Platz]]))</f>
        <v>34.9999999999999</v>
      </c>
      <c r="G74" s="14" t="n">
        <f aca="false">ROUND(Tabelle1[[#This Row],[ungerundete Punkte]],0)</f>
        <v>35</v>
      </c>
    </row>
    <row r="75" customFormat="false" ht="15" hidden="false" customHeight="false" outlineLevel="0" collapsed="false">
      <c r="A75" s="15" t="n">
        <v>67</v>
      </c>
      <c r="B75" s="11"/>
      <c r="C75" s="11"/>
      <c r="D75" s="11"/>
      <c r="E75" s="12" t="n">
        <v>0.339999999999999</v>
      </c>
      <c r="F75" s="13" t="n">
        <f aca="false">Tabelle1[[#This Row],[Prozente]]*(100+11-IF(Tabelle1[[#This Row],[Platz]]&gt;10, 11, Tabelle1[[#This Row],[Platz]]))</f>
        <v>33.9999999999999</v>
      </c>
      <c r="G75" s="14" t="n">
        <f aca="false">ROUND(Tabelle1[[#This Row],[ungerundete Punkte]],0)</f>
        <v>34</v>
      </c>
    </row>
    <row r="76" customFormat="false" ht="15" hidden="false" customHeight="false" outlineLevel="0" collapsed="false">
      <c r="A76" s="15" t="n">
        <v>68</v>
      </c>
      <c r="B76" s="11"/>
      <c r="C76" s="11"/>
      <c r="D76" s="11"/>
      <c r="E76" s="12" t="n">
        <v>0.329999999999999</v>
      </c>
      <c r="F76" s="13" t="n">
        <f aca="false">Tabelle1[[#This Row],[Prozente]]*(100+11-IF(Tabelle1[[#This Row],[Platz]]&gt;10, 11, Tabelle1[[#This Row],[Platz]]))</f>
        <v>32.9999999999999</v>
      </c>
      <c r="G76" s="14" t="n">
        <f aca="false">ROUND(Tabelle1[[#This Row],[ungerundete Punkte]],0)</f>
        <v>33</v>
      </c>
    </row>
    <row r="77" customFormat="false" ht="15" hidden="false" customHeight="false" outlineLevel="0" collapsed="false">
      <c r="A77" s="15" t="n">
        <v>69</v>
      </c>
      <c r="B77" s="11"/>
      <c r="C77" s="11"/>
      <c r="D77" s="11"/>
      <c r="E77" s="12" t="n">
        <v>0.319999999999999</v>
      </c>
      <c r="F77" s="13" t="n">
        <f aca="false">Tabelle1[[#This Row],[Prozente]]*(100+11-IF(Tabelle1[[#This Row],[Platz]]&gt;10, 11, Tabelle1[[#This Row],[Platz]]))</f>
        <v>31.9999999999999</v>
      </c>
      <c r="G77" s="14" t="n">
        <f aca="false">ROUND(Tabelle1[[#This Row],[ungerundete Punkte]],0)</f>
        <v>32</v>
      </c>
    </row>
    <row r="78" customFormat="false" ht="15" hidden="false" customHeight="false" outlineLevel="0" collapsed="false">
      <c r="A78" s="15" t="n">
        <v>70</v>
      </c>
      <c r="B78" s="11"/>
      <c r="C78" s="11"/>
      <c r="D78" s="11"/>
      <c r="E78" s="12" t="n">
        <v>0.309999999999999</v>
      </c>
      <c r="F78" s="13" t="n">
        <f aca="false">Tabelle1[[#This Row],[Prozente]]*(100+11-IF(Tabelle1[[#This Row],[Platz]]&gt;10, 11, Tabelle1[[#This Row],[Platz]]))</f>
        <v>30.9999999999999</v>
      </c>
      <c r="G78" s="14" t="n">
        <f aca="false">ROUND(Tabelle1[[#This Row],[ungerundete Punkte]],0)</f>
        <v>31</v>
      </c>
    </row>
    <row r="79" customFormat="false" ht="15" hidden="false" customHeight="false" outlineLevel="0" collapsed="false">
      <c r="A79" s="15" t="n">
        <v>71</v>
      </c>
      <c r="B79" s="11"/>
      <c r="C79" s="11"/>
      <c r="D79" s="11"/>
      <c r="E79" s="12" t="n">
        <v>0.299999999999999</v>
      </c>
      <c r="F79" s="13" t="n">
        <f aca="false">Tabelle1[[#This Row],[Prozente]]*(100+11-IF(Tabelle1[[#This Row],[Platz]]&gt;10, 11, Tabelle1[[#This Row],[Platz]]))</f>
        <v>29.9999999999999</v>
      </c>
      <c r="G79" s="14" t="n">
        <f aca="false">ROUND(Tabelle1[[#This Row],[ungerundete Punkte]],0)</f>
        <v>30</v>
      </c>
    </row>
    <row r="80" customFormat="false" ht="15" hidden="false" customHeight="false" outlineLevel="0" collapsed="false">
      <c r="A80" s="15" t="n">
        <v>72</v>
      </c>
      <c r="B80" s="11"/>
      <c r="C80" s="11"/>
      <c r="D80" s="11"/>
      <c r="E80" s="12" t="n">
        <v>0.289999999999999</v>
      </c>
      <c r="F80" s="13" t="n">
        <f aca="false">Tabelle1[[#This Row],[Prozente]]*(100+11-IF(Tabelle1[[#This Row],[Platz]]&gt;10, 11, Tabelle1[[#This Row],[Platz]]))</f>
        <v>28.9999999999999</v>
      </c>
      <c r="G80" s="14" t="n">
        <f aca="false">ROUND(Tabelle1[[#This Row],[ungerundete Punkte]],0)</f>
        <v>29</v>
      </c>
    </row>
    <row r="81" customFormat="false" ht="15" hidden="false" customHeight="false" outlineLevel="0" collapsed="false">
      <c r="A81" s="15" t="n">
        <v>73</v>
      </c>
      <c r="B81" s="11"/>
      <c r="C81" s="11"/>
      <c r="D81" s="11"/>
      <c r="E81" s="12" t="n">
        <v>0.279999999999999</v>
      </c>
      <c r="F81" s="13" t="n">
        <f aca="false">Tabelle1[[#This Row],[Prozente]]*(100+11-IF(Tabelle1[[#This Row],[Platz]]&gt;10, 11, Tabelle1[[#This Row],[Platz]]))</f>
        <v>27.9999999999999</v>
      </c>
      <c r="G81" s="14" t="n">
        <f aca="false">ROUND(Tabelle1[[#This Row],[ungerundete Punkte]],0)</f>
        <v>28</v>
      </c>
    </row>
    <row r="82" customFormat="false" ht="15" hidden="false" customHeight="false" outlineLevel="0" collapsed="false">
      <c r="A82" s="15" t="n">
        <v>74</v>
      </c>
      <c r="B82" s="11"/>
      <c r="C82" s="11"/>
      <c r="D82" s="11"/>
      <c r="E82" s="12" t="n">
        <v>0.269999999999999</v>
      </c>
      <c r="F82" s="13" t="n">
        <f aca="false">Tabelle1[[#This Row],[Prozente]]*(100+11-IF(Tabelle1[[#This Row],[Platz]]&gt;10, 11, Tabelle1[[#This Row],[Platz]]))</f>
        <v>26.9999999999999</v>
      </c>
      <c r="G82" s="14" t="n">
        <f aca="false">ROUND(Tabelle1[[#This Row],[ungerundete Punkte]],0)</f>
        <v>27</v>
      </c>
    </row>
    <row r="83" customFormat="false" ht="15" hidden="false" customHeight="false" outlineLevel="0" collapsed="false">
      <c r="A83" s="15" t="n">
        <v>75</v>
      </c>
      <c r="B83" s="11"/>
      <c r="C83" s="11"/>
      <c r="D83" s="11"/>
      <c r="E83" s="12" t="n">
        <v>0.259999999999999</v>
      </c>
      <c r="F83" s="13" t="n">
        <f aca="false">Tabelle1[[#This Row],[Prozente]]*(100+11-IF(Tabelle1[[#This Row],[Platz]]&gt;10, 11, Tabelle1[[#This Row],[Platz]]))</f>
        <v>25.9999999999999</v>
      </c>
      <c r="G83" s="14" t="n">
        <f aca="false">ROUND(Tabelle1[[#This Row],[ungerundete Punkte]],0)</f>
        <v>26</v>
      </c>
    </row>
    <row r="84" customFormat="false" ht="15" hidden="false" customHeight="false" outlineLevel="0" collapsed="false">
      <c r="A84" s="15" t="n">
        <v>76</v>
      </c>
      <c r="B84" s="11"/>
      <c r="C84" s="11"/>
      <c r="D84" s="11"/>
      <c r="E84" s="12" t="n">
        <v>0.249999999999999</v>
      </c>
      <c r="F84" s="13" t="n">
        <f aca="false">Tabelle1[[#This Row],[Prozente]]*(100+11-IF(Tabelle1[[#This Row],[Platz]]&gt;10, 11, Tabelle1[[#This Row],[Platz]]))</f>
        <v>24.9999999999999</v>
      </c>
      <c r="G84" s="14" t="n">
        <f aca="false">ROUND(Tabelle1[[#This Row],[ungerundete Punkte]],0)</f>
        <v>25</v>
      </c>
    </row>
    <row r="85" customFormat="false" ht="15" hidden="false" customHeight="false" outlineLevel="0" collapsed="false">
      <c r="A85" s="15" t="n">
        <v>77</v>
      </c>
      <c r="B85" s="11"/>
      <c r="C85" s="11"/>
      <c r="D85" s="11"/>
      <c r="E85" s="12" t="n">
        <v>0.239999999999999</v>
      </c>
      <c r="F85" s="13" t="n">
        <f aca="false">Tabelle1[[#This Row],[Prozente]]*(100+11-IF(Tabelle1[[#This Row],[Platz]]&gt;10, 11, Tabelle1[[#This Row],[Platz]]))</f>
        <v>23.9999999999999</v>
      </c>
      <c r="G85" s="14" t="n">
        <f aca="false">ROUND(Tabelle1[[#This Row],[ungerundete Punkte]],0)</f>
        <v>24</v>
      </c>
    </row>
    <row r="86" customFormat="false" ht="15" hidden="false" customHeight="false" outlineLevel="0" collapsed="false">
      <c r="A86" s="15" t="n">
        <v>78</v>
      </c>
      <c r="B86" s="11"/>
      <c r="C86" s="11"/>
      <c r="D86" s="11"/>
      <c r="E86" s="12" t="n">
        <v>0.229999999999999</v>
      </c>
      <c r="F86" s="13" t="n">
        <f aca="false">Tabelle1[[#This Row],[Prozente]]*(100+11-IF(Tabelle1[[#This Row],[Platz]]&gt;10, 11, Tabelle1[[#This Row],[Platz]]))</f>
        <v>22.9999999999999</v>
      </c>
      <c r="G86" s="14" t="n">
        <f aca="false">ROUND(Tabelle1[[#This Row],[ungerundete Punkte]],0)</f>
        <v>23</v>
      </c>
    </row>
    <row r="87" customFormat="false" ht="15" hidden="false" customHeight="false" outlineLevel="0" collapsed="false">
      <c r="A87" s="15" t="n">
        <v>79</v>
      </c>
      <c r="B87" s="11"/>
      <c r="C87" s="11"/>
      <c r="D87" s="11"/>
      <c r="E87" s="12" t="n">
        <v>0.219999999999999</v>
      </c>
      <c r="F87" s="13" t="n">
        <f aca="false">Tabelle1[[#This Row],[Prozente]]*(100+11-IF(Tabelle1[[#This Row],[Platz]]&gt;10, 11, Tabelle1[[#This Row],[Platz]]))</f>
        <v>21.9999999999999</v>
      </c>
      <c r="G87" s="14" t="n">
        <f aca="false">ROUND(Tabelle1[[#This Row],[ungerundete Punkte]],0)</f>
        <v>22</v>
      </c>
    </row>
    <row r="88" customFormat="false" ht="15" hidden="false" customHeight="false" outlineLevel="0" collapsed="false">
      <c r="A88" s="15" t="n">
        <v>80</v>
      </c>
      <c r="B88" s="11"/>
      <c r="C88" s="11"/>
      <c r="D88" s="11"/>
      <c r="E88" s="12" t="n">
        <v>0.209999999999999</v>
      </c>
      <c r="F88" s="13" t="n">
        <f aca="false">Tabelle1[[#This Row],[Prozente]]*(100+11-IF(Tabelle1[[#This Row],[Platz]]&gt;10, 11, Tabelle1[[#This Row],[Platz]]))</f>
        <v>20.9999999999999</v>
      </c>
      <c r="G88" s="14" t="n">
        <f aca="false">ROUND(Tabelle1[[#This Row],[ungerundete Punkte]],0)</f>
        <v>21</v>
      </c>
    </row>
    <row r="89" customFormat="false" ht="15" hidden="false" customHeight="false" outlineLevel="0" collapsed="false">
      <c r="A89" s="15" t="n">
        <v>81</v>
      </c>
      <c r="B89" s="11"/>
      <c r="C89" s="11"/>
      <c r="D89" s="11"/>
      <c r="E89" s="12" t="n">
        <v>0.199999999999999</v>
      </c>
      <c r="F89" s="13" t="n">
        <f aca="false">Tabelle1[[#This Row],[Prozente]]*(100+11-IF(Tabelle1[[#This Row],[Platz]]&gt;10, 11, Tabelle1[[#This Row],[Platz]]))</f>
        <v>19.9999999999999</v>
      </c>
      <c r="G89" s="14" t="n">
        <f aca="false">ROUND(Tabelle1[[#This Row],[ungerundete Punkte]],0)</f>
        <v>20</v>
      </c>
    </row>
    <row r="90" customFormat="false" ht="15" hidden="false" customHeight="false" outlineLevel="0" collapsed="false">
      <c r="A90" s="15" t="n">
        <v>82</v>
      </c>
      <c r="B90" s="11"/>
      <c r="C90" s="11"/>
      <c r="D90" s="11"/>
      <c r="E90" s="12" t="n">
        <v>0.189999999999999</v>
      </c>
      <c r="F90" s="13" t="n">
        <f aca="false">Tabelle1[[#This Row],[Prozente]]*(100+11-IF(Tabelle1[[#This Row],[Platz]]&gt;10, 11, Tabelle1[[#This Row],[Platz]]))</f>
        <v>18.9999999999999</v>
      </c>
      <c r="G90" s="14" t="n">
        <f aca="false">ROUND(Tabelle1[[#This Row],[ungerundete Punkte]],0)</f>
        <v>19</v>
      </c>
    </row>
    <row r="91" customFormat="false" ht="15" hidden="false" customHeight="false" outlineLevel="0" collapsed="false">
      <c r="A91" s="15" t="n">
        <v>83</v>
      </c>
      <c r="B91" s="11"/>
      <c r="C91" s="11"/>
      <c r="D91" s="11"/>
      <c r="E91" s="12" t="n">
        <v>0.179999999999999</v>
      </c>
      <c r="F91" s="13" t="n">
        <f aca="false">Tabelle1[[#This Row],[Prozente]]*(100+11-IF(Tabelle1[[#This Row],[Platz]]&gt;10, 11, Tabelle1[[#This Row],[Platz]]))</f>
        <v>17.9999999999999</v>
      </c>
      <c r="G91" s="14" t="n">
        <f aca="false">ROUND(Tabelle1[[#This Row],[ungerundete Punkte]],0)</f>
        <v>18</v>
      </c>
    </row>
    <row r="92" customFormat="false" ht="15" hidden="false" customHeight="false" outlineLevel="0" collapsed="false">
      <c r="A92" s="15" t="n">
        <v>84</v>
      </c>
      <c r="B92" s="11"/>
      <c r="C92" s="11"/>
      <c r="D92" s="11"/>
      <c r="E92" s="12" t="n">
        <v>0.169999999999999</v>
      </c>
      <c r="F92" s="13" t="n">
        <f aca="false">Tabelle1[[#This Row],[Prozente]]*(100+11-IF(Tabelle1[[#This Row],[Platz]]&gt;10, 11, Tabelle1[[#This Row],[Platz]]))</f>
        <v>16.9999999999999</v>
      </c>
      <c r="G92" s="14" t="n">
        <f aca="false">ROUND(Tabelle1[[#This Row],[ungerundete Punkte]],0)</f>
        <v>17</v>
      </c>
    </row>
    <row r="93" customFormat="false" ht="15" hidden="false" customHeight="false" outlineLevel="0" collapsed="false">
      <c r="A93" s="15" t="n">
        <v>85</v>
      </c>
      <c r="B93" s="11"/>
      <c r="C93" s="11"/>
      <c r="D93" s="11"/>
      <c r="E93" s="12" t="n">
        <v>0.159999999999999</v>
      </c>
      <c r="F93" s="13" t="n">
        <f aca="false">Tabelle1[[#This Row],[Prozente]]*(100+11-IF(Tabelle1[[#This Row],[Platz]]&gt;10, 11, Tabelle1[[#This Row],[Platz]]))</f>
        <v>15.9999999999999</v>
      </c>
      <c r="G93" s="14" t="n">
        <f aca="false">ROUND(Tabelle1[[#This Row],[ungerundete Punkte]],0)</f>
        <v>16</v>
      </c>
    </row>
    <row r="94" customFormat="false" ht="15" hidden="false" customHeight="false" outlineLevel="0" collapsed="false">
      <c r="A94" s="15" t="n">
        <v>86</v>
      </c>
      <c r="B94" s="11"/>
      <c r="C94" s="11"/>
      <c r="D94" s="11"/>
      <c r="E94" s="12" t="n">
        <v>0.149999999999999</v>
      </c>
      <c r="F94" s="13" t="n">
        <f aca="false">Tabelle1[[#This Row],[Prozente]]*(100+11-IF(Tabelle1[[#This Row],[Platz]]&gt;10, 11, Tabelle1[[#This Row],[Platz]]))</f>
        <v>14.9999999999999</v>
      </c>
      <c r="G94" s="14" t="n">
        <f aca="false">ROUND(Tabelle1[[#This Row],[ungerundete Punkte]],0)</f>
        <v>15</v>
      </c>
    </row>
    <row r="95" customFormat="false" ht="15" hidden="false" customHeight="false" outlineLevel="0" collapsed="false">
      <c r="A95" s="15" t="n">
        <v>87</v>
      </c>
      <c r="B95" s="11"/>
      <c r="C95" s="11"/>
      <c r="D95" s="11"/>
      <c r="E95" s="12" t="n">
        <v>0.139999999999999</v>
      </c>
      <c r="F95" s="13" t="n">
        <f aca="false">Tabelle1[[#This Row],[Prozente]]*(100+11-IF(Tabelle1[[#This Row],[Platz]]&gt;10, 11, Tabelle1[[#This Row],[Platz]]))</f>
        <v>13.9999999999999</v>
      </c>
      <c r="G95" s="14" t="n">
        <f aca="false">ROUND(Tabelle1[[#This Row],[ungerundete Punkte]],0)</f>
        <v>14</v>
      </c>
    </row>
    <row r="96" customFormat="false" ht="15" hidden="false" customHeight="false" outlineLevel="0" collapsed="false">
      <c r="A96" s="15" t="n">
        <v>88</v>
      </c>
      <c r="B96" s="11"/>
      <c r="C96" s="11"/>
      <c r="D96" s="11"/>
      <c r="E96" s="12" t="n">
        <v>0.129999999999999</v>
      </c>
      <c r="F96" s="13" t="n">
        <f aca="false">Tabelle1[[#This Row],[Prozente]]*(100+11-IF(Tabelle1[[#This Row],[Platz]]&gt;10, 11, Tabelle1[[#This Row],[Platz]]))</f>
        <v>12.9999999999999</v>
      </c>
      <c r="G96" s="14" t="n">
        <f aca="false">ROUND(Tabelle1[[#This Row],[ungerundete Punkte]],0)</f>
        <v>13</v>
      </c>
    </row>
    <row r="97" customFormat="false" ht="15" hidden="false" customHeight="false" outlineLevel="0" collapsed="false">
      <c r="A97" s="15" t="n">
        <v>89</v>
      </c>
      <c r="B97" s="11"/>
      <c r="C97" s="11"/>
      <c r="D97" s="11"/>
      <c r="E97" s="12" t="n">
        <v>0.119999999999999</v>
      </c>
      <c r="F97" s="13" t="n">
        <f aca="false">Tabelle1[[#This Row],[Prozente]]*(100+11-IF(Tabelle1[[#This Row],[Platz]]&gt;10, 11, Tabelle1[[#This Row],[Platz]]))</f>
        <v>11.9999999999999</v>
      </c>
      <c r="G97" s="14" t="n">
        <f aca="false">ROUND(Tabelle1[[#This Row],[ungerundete Punkte]],0)</f>
        <v>12</v>
      </c>
    </row>
    <row r="98" customFormat="false" ht="15" hidden="false" customHeight="false" outlineLevel="0" collapsed="false">
      <c r="A98" s="15" t="n">
        <v>90</v>
      </c>
      <c r="B98" s="11"/>
      <c r="C98" s="11"/>
      <c r="D98" s="11"/>
      <c r="E98" s="12" t="n">
        <v>0.109999999999999</v>
      </c>
      <c r="F98" s="13" t="n">
        <f aca="false">Tabelle1[[#This Row],[Prozente]]*(100+11-IF(Tabelle1[[#This Row],[Platz]]&gt;10, 11, Tabelle1[[#This Row],[Platz]]))</f>
        <v>10.9999999999999</v>
      </c>
      <c r="G98" s="14" t="n">
        <f aca="false">ROUND(Tabelle1[[#This Row],[ungerundete Punkte]],0)</f>
        <v>11</v>
      </c>
    </row>
    <row r="99" customFormat="false" ht="15" hidden="false" customHeight="false" outlineLevel="0" collapsed="false">
      <c r="A99" s="15" t="n">
        <v>91</v>
      </c>
      <c r="B99" s="11"/>
      <c r="C99" s="11"/>
      <c r="D99" s="11"/>
      <c r="E99" s="12" t="n">
        <v>0.099999999999999</v>
      </c>
      <c r="F99" s="13" t="n">
        <f aca="false">Tabelle1[[#This Row],[Prozente]]*(100+11-IF(Tabelle1[[#This Row],[Platz]]&gt;10, 11, Tabelle1[[#This Row],[Platz]]))</f>
        <v>9.9999999999999</v>
      </c>
      <c r="G99" s="14" t="n">
        <f aca="false">ROUND(Tabelle1[[#This Row],[ungerundete Punkte]],0)</f>
        <v>10</v>
      </c>
    </row>
    <row r="100" customFormat="false" ht="15" hidden="false" customHeight="false" outlineLevel="0" collapsed="false">
      <c r="A100" s="15" t="n">
        <v>92</v>
      </c>
      <c r="B100" s="11"/>
      <c r="C100" s="11"/>
      <c r="D100" s="11"/>
      <c r="E100" s="12" t="n">
        <v>0.089999999999999</v>
      </c>
      <c r="F100" s="13" t="n">
        <f aca="false">Tabelle1[[#This Row],[Prozente]]*(100+11-IF(Tabelle1[[#This Row],[Platz]]&gt;10, 11, Tabelle1[[#This Row],[Platz]]))</f>
        <v>8.9999999999999</v>
      </c>
      <c r="G100" s="14" t="n">
        <f aca="false">ROUND(Tabelle1[[#This Row],[ungerundete Punkte]],0)</f>
        <v>9</v>
      </c>
    </row>
    <row r="101" customFormat="false" ht="15" hidden="false" customHeight="false" outlineLevel="0" collapsed="false">
      <c r="A101" s="15" t="n">
        <v>93</v>
      </c>
      <c r="B101" s="11"/>
      <c r="C101" s="11"/>
      <c r="D101" s="11"/>
      <c r="E101" s="12" t="n">
        <v>0.079999999999999</v>
      </c>
      <c r="F101" s="13" t="n">
        <f aca="false">Tabelle1[[#This Row],[Prozente]]*(100+11-IF(Tabelle1[[#This Row],[Platz]]&gt;10, 11, Tabelle1[[#This Row],[Platz]]))</f>
        <v>7.9999999999999</v>
      </c>
      <c r="G101" s="14" t="n">
        <f aca="false">ROUND(Tabelle1[[#This Row],[ungerundete Punkte]],0)</f>
        <v>8</v>
      </c>
    </row>
    <row r="102" customFormat="false" ht="15" hidden="false" customHeight="false" outlineLevel="0" collapsed="false">
      <c r="A102" s="15" t="n">
        <v>94</v>
      </c>
      <c r="B102" s="11"/>
      <c r="C102" s="11"/>
      <c r="D102" s="11"/>
      <c r="E102" s="12" t="n">
        <v>0.069999999999999</v>
      </c>
      <c r="F102" s="13" t="n">
        <f aca="false">Tabelle1[[#This Row],[Prozente]]*(100+11-IF(Tabelle1[[#This Row],[Platz]]&gt;10, 11, Tabelle1[[#This Row],[Platz]]))</f>
        <v>6.9999999999999</v>
      </c>
      <c r="G102" s="14" t="n">
        <f aca="false">ROUND(Tabelle1[[#This Row],[ungerundete Punkte]],0)</f>
        <v>7</v>
      </c>
    </row>
    <row r="103" customFormat="false" ht="15" hidden="false" customHeight="false" outlineLevel="0" collapsed="false">
      <c r="A103" s="15" t="n">
        <v>95</v>
      </c>
      <c r="B103" s="11"/>
      <c r="C103" s="11"/>
      <c r="D103" s="11"/>
      <c r="E103" s="12" t="n">
        <v>0.0599999999999991</v>
      </c>
      <c r="F103" s="13" t="n">
        <f aca="false">Tabelle1[[#This Row],[Prozente]]*(100+11-IF(Tabelle1[[#This Row],[Platz]]&gt;10, 11, Tabelle1[[#This Row],[Platz]]))</f>
        <v>5.99999999999991</v>
      </c>
      <c r="G103" s="14" t="n">
        <f aca="false">ROUND(Tabelle1[[#This Row],[ungerundete Punkte]],0)</f>
        <v>6</v>
      </c>
    </row>
    <row r="104" customFormat="false" ht="15" hidden="false" customHeight="false" outlineLevel="0" collapsed="false">
      <c r="A104" s="15" t="n">
        <v>96</v>
      </c>
      <c r="B104" s="11"/>
      <c r="C104" s="11"/>
      <c r="D104" s="11"/>
      <c r="E104" s="12" t="n">
        <v>0.049999999999999</v>
      </c>
      <c r="F104" s="13" t="n">
        <f aca="false">Tabelle1[[#This Row],[Prozente]]*(100+11-IF(Tabelle1[[#This Row],[Platz]]&gt;10, 11, Tabelle1[[#This Row],[Platz]]))</f>
        <v>4.9999999999999</v>
      </c>
      <c r="G104" s="14" t="n">
        <f aca="false">ROUND(Tabelle1[[#This Row],[ungerundete Punkte]],0)</f>
        <v>5</v>
      </c>
    </row>
    <row r="105" customFormat="false" ht="15" hidden="false" customHeight="false" outlineLevel="0" collapsed="false">
      <c r="A105" s="15" t="n">
        <v>97</v>
      </c>
      <c r="B105" s="11"/>
      <c r="C105" s="11"/>
      <c r="D105" s="11"/>
      <c r="E105" s="12" t="n">
        <v>0.039999999999999</v>
      </c>
      <c r="F105" s="13" t="n">
        <f aca="false">Tabelle1[[#This Row],[Prozente]]*(100+11-IF(Tabelle1[[#This Row],[Platz]]&gt;10, 11, Tabelle1[[#This Row],[Platz]]))</f>
        <v>3.9999999999999</v>
      </c>
      <c r="G105" s="14" t="n">
        <f aca="false">ROUND(Tabelle1[[#This Row],[ungerundete Punkte]],0)</f>
        <v>4</v>
      </c>
    </row>
    <row r="106" customFormat="false" ht="15" hidden="false" customHeight="false" outlineLevel="0" collapsed="false">
      <c r="A106" s="15" t="n">
        <v>98</v>
      </c>
      <c r="B106" s="11"/>
      <c r="C106" s="11"/>
      <c r="D106" s="11"/>
      <c r="E106" s="12" t="n">
        <v>0.029999999999999</v>
      </c>
      <c r="F106" s="13" t="n">
        <f aca="false">Tabelle1[[#This Row],[Prozente]]*(100+11-IF(Tabelle1[[#This Row],[Platz]]&gt;10, 11, Tabelle1[[#This Row],[Platz]]))</f>
        <v>2.9999999999999</v>
      </c>
      <c r="G106" s="14" t="n">
        <f aca="false">ROUND(Tabelle1[[#This Row],[ungerundete Punkte]],0)</f>
        <v>3</v>
      </c>
    </row>
    <row r="107" customFormat="false" ht="15" hidden="false" customHeight="false" outlineLevel="0" collapsed="false">
      <c r="A107" s="15" t="n">
        <v>99</v>
      </c>
      <c r="B107" s="11"/>
      <c r="C107" s="11"/>
      <c r="D107" s="11"/>
      <c r="E107" s="12" t="n">
        <v>0.019999999999999</v>
      </c>
      <c r="F107" s="13" t="n">
        <f aca="false">Tabelle1[[#This Row],[Prozente]]*(100+11-IF(Tabelle1[[#This Row],[Platz]]&gt;10, 11, Tabelle1[[#This Row],[Platz]]))</f>
        <v>1.9999999999999</v>
      </c>
      <c r="G107" s="14" t="n">
        <f aca="false">ROUND(Tabelle1[[#This Row],[ungerundete Punkte]],0)</f>
        <v>2</v>
      </c>
    </row>
    <row r="108" customFormat="false" ht="15" hidden="false" customHeight="false" outlineLevel="0" collapsed="false">
      <c r="A108" s="15" t="n">
        <v>100</v>
      </c>
      <c r="B108" s="11"/>
      <c r="C108" s="11"/>
      <c r="D108" s="11"/>
      <c r="E108" s="12" t="n">
        <v>0.00999999999999901</v>
      </c>
      <c r="F108" s="13" t="n">
        <f aca="false">Tabelle1[[#This Row],[Prozente]]*(100+11-IF(Tabelle1[[#This Row],[Platz]]&gt;10, 11, Tabelle1[[#This Row],[Platz]]))</f>
        <v>0.999999999999901</v>
      </c>
      <c r="G108" s="14" t="n">
        <f aca="false">ROUND(Tabelle1[[#This Row],[ungerundete Punkte]],0)</f>
        <v>1</v>
      </c>
    </row>
  </sheetData>
  <mergeCells count="3">
    <mergeCell ref="A1:G2"/>
    <mergeCell ref="A3:G7"/>
    <mergeCell ref="I8:L20"/>
  </mergeCells>
  <printOptions headings="false" gridLines="false" gridLinesSet="true" horizontalCentered="false" verticalCentered="false"/>
  <pageMargins left="0.7" right="0.7" top="0.7875" bottom="0.78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tableParts>
    <tablePart r:id="rId2"/>
  </tableParts>
</worksheet>
</file>

<file path=docProps/app.xml><?xml version="1.0" encoding="utf-8"?>
<Properties xmlns="http://schemas.openxmlformats.org/officeDocument/2006/extended-properties" xmlns:vt="http://schemas.openxmlformats.org/officeDocument/2006/docPropsVTypes">
  <Template/>
  <TotalTime>1</TotalTime>
  <Application>LibreOffice/7.1.8.1$Windows_X86_64 LibreOffice_project/e1f30c802c3269a1d052614453f260e49458c82c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2024-08-19T20:31:15Z</dcterms:created>
  <dc:creator>mystrategy H&amp;B</dc:creator>
  <dc:description/>
  <dc:language>de-DE</dc:language>
  <cp:lastModifiedBy/>
  <dcterms:modified xsi:type="dcterms:W3CDTF">2025-10-13T20:15:25Z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